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Finale Femminile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<sst xmlns="http://schemas.openxmlformats.org/spreadsheetml/2006/main" count="44" uniqueCount="43">
  <si>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Pos</t>
  </si>
  <si>
    <t>Tot</t>
  </si>
  <si>
    <t>Club</t>
  </si>
  <si>
    <t>G1</t>
  </si>
  <si>
    <t>G2</t>
  </si>
  <si>
    <t>G3</t>
  </si>
  <si>
    <t>G4</t>
  </si>
  <si>
    <t>G5</t>
  </si>
  <si>
    <t>G6</t>
  </si>
  <si>
    <t>Asd Css Faenza</t>
  </si>
  <si>
    <t>Punti</t>
  </si>
  <si>
    <t>Podio</t>
  </si>
  <si>
    <t>PUNTEGGI SOCIETA'</t>
  </si>
  <si>
    <t>Punti x Gold</t>
  </si>
  <si>
    <t>Punti + Bonus</t>
  </si>
  <si>
    <t>Punti + Podio</t>
  </si>
  <si>
    <t>Totale</t>
  </si>
  <si>
    <t xml:space="preserve"> Noli Gabriella</t>
  </si>
  <si>
    <t xml:space="preserve"> Scarpino Maria</t>
  </si>
  <si>
    <t xml:space="preserve"> Torrisi Giuseppa</t>
  </si>
  <si>
    <t xml:space="preserve"> Tirelli Maria</t>
  </si>
  <si>
    <t xml:space="preserve"> Chietti Carmela</t>
  </si>
  <si>
    <t>PUNTEGGI INDIVIDUALE</t>
  </si>
  <si>
    <t xml:space="preserve"> D'Amico Giuseppina</t>
  </si>
  <si>
    <t xml:space="preserve"> Nicotrà Elisabetta</t>
  </si>
  <si>
    <t xml:space="preserve"> Foderà Benedetta</t>
  </si>
  <si>
    <t xml:space="preserve">                                                                                               17 - 18  Aprile  2015</t>
  </si>
  <si>
    <t xml:space="preserve">                                                                                               Campionato Italiano F.S.S.I. di Bowling</t>
  </si>
  <si>
    <t xml:space="preserve">                                                                                               ASD CLUB SPORTIVO SORDI FAENZA</t>
  </si>
  <si>
    <t xml:space="preserve">                                                                                               Reno Bowling - Casalecchio di Reno (Bo)</t>
  </si>
  <si>
    <t xml:space="preserve">                                                                                               Risultati</t>
  </si>
  <si>
    <t>G7</t>
  </si>
  <si>
    <t>G8</t>
  </si>
  <si>
    <t>G9</t>
  </si>
  <si>
    <t xml:space="preserve">Asd Ens Trapani </t>
  </si>
  <si>
    <t>Asd Css Genova</t>
  </si>
  <si>
    <t xml:space="preserve">         FINALE SQUADRA FEMMINILE</t>
  </si>
  <si>
    <t xml:space="preserve">                                                                                               SQUADRA FEMMINILE</t>
  </si>
  <si>
    <t xml:space="preserve"> Vento Monica</t>
  </si>
  <si>
    <t xml:space="preserve"> Maiale Anna</t>
  </si>
  <si>
    <t xml:space="preserve"> Dello Russo Gioconda</t>
  </si>
  <si>
    <t xml:space="preserve"> Cardillo Antonella Maria</t>
  </si>
  <si>
    <t>Bonus x 180 più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</si>
</sst>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18"/>
      <name val="MS Sans Serif"/>
      <family val="2"/>
    </font>
    <font>
      <b/>
      <sz val="12"/>
      <color indexed="9"/>
      <name val="MS Sans Serif"/>
      <family val="2"/>
    </font>
    <font>
      <b/>
      <sz val="9"/>
      <color indexed="9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sz val="10"/>
      <color indexed="8"/>
      <name val="Calibri"/>
      <family val="2"/>
    </font>
    <font>
      <b/>
      <sz val="12"/>
      <name val="Calibri"/>
      <family val="2"/>
    </font>
    <font>
      <b/>
      <sz val="11"/>
      <color indexed="18"/>
      <name val="Arial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80"/>
      <name val="Arial"/>
      <family val="2"/>
    </font>
    <font>
      <b/>
      <sz val="12"/>
      <color rgb="FF000080"/>
      <name val="Arial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i/>
      <sz val="10"/>
      <color theme="1"/>
      <name val="Calibri"/>
      <family val="2"/>
    </font>
    <font>
      <b/>
      <sz val="12"/>
      <color rgb="FF000080"/>
      <name val="MS Sans Serif"/>
      <family val="2"/>
    </font>
    <font>
      <b/>
      <sz val="11"/>
      <color rgb="FF000080"/>
      <name val="Arial"/>
      <family val="2"/>
    </font>
    <font>
      <b/>
      <sz val="11"/>
      <color rgb="FF235DC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5" tint="0.3999499976634979"/>
      </left>
      <right style="double">
        <color theme="5" tint="0.3999499976634979"/>
      </right>
      <top style="double">
        <color theme="5" tint="0.3999499976634979"/>
      </top>
      <bottom style="double">
        <color theme="5" tint="0.399949997663497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double">
        <color theme="5" tint="0.3999499976634979"/>
      </left>
      <right>
        <color indexed="63"/>
      </right>
      <top style="double">
        <color theme="5" tint="0.3999499976634979"/>
      </top>
      <bottom style="double">
        <color theme="5" tint="0.3999499976634979"/>
      </bottom>
    </border>
    <border>
      <left>
        <color indexed="63"/>
      </left>
      <right style="double">
        <color theme="5" tint="0.3999499976634979"/>
      </right>
      <top style="double">
        <color theme="5" tint="0.3999499976634979"/>
      </top>
      <bottom style="double">
        <color theme="5" tint="0.3999499976634979"/>
      </bottom>
    </border>
    <border>
      <left style="thick">
        <color theme="5"/>
      </left>
      <right style="double">
        <color theme="5" tint="0.3999499976634979"/>
      </right>
      <top style="thick">
        <color theme="5"/>
      </top>
      <bottom style="double">
        <color theme="5" tint="0.3999499976634979"/>
      </bottom>
    </border>
    <border>
      <left style="double">
        <color theme="5" tint="0.3999499976634979"/>
      </left>
      <right style="double">
        <color theme="5" tint="0.3999499976634979"/>
      </right>
      <top style="thick">
        <color theme="5"/>
      </top>
      <bottom style="double">
        <color theme="5" tint="0.3999499976634979"/>
      </bottom>
    </border>
    <border>
      <left style="double">
        <color theme="5" tint="0.3999499976634979"/>
      </left>
      <right style="thick">
        <color theme="5"/>
      </right>
      <top style="thick">
        <color theme="5"/>
      </top>
      <bottom style="double">
        <color theme="5" tint="0.3999499976634979"/>
      </bottom>
    </border>
    <border>
      <left style="thick">
        <color theme="5"/>
      </left>
      <right style="double">
        <color theme="5" tint="0.3999499976634979"/>
      </right>
      <top style="double">
        <color theme="5" tint="0.3999499976634979"/>
      </top>
      <bottom style="double">
        <color theme="5" tint="0.3999499976634979"/>
      </bottom>
    </border>
    <border>
      <left style="double">
        <color theme="5" tint="0.3999499976634979"/>
      </left>
      <right style="thick">
        <color theme="5"/>
      </right>
      <top style="double">
        <color theme="5" tint="0.3999499976634979"/>
      </top>
      <bottom style="double">
        <color theme="5" tint="0.3999499976634979"/>
      </bottom>
    </border>
    <border>
      <left style="thick">
        <color theme="5"/>
      </left>
      <right style="double">
        <color theme="5" tint="0.3999499976634979"/>
      </right>
      <top style="double">
        <color theme="5" tint="0.3999499976634979"/>
      </top>
      <bottom style="thick">
        <color theme="5"/>
      </bottom>
    </border>
    <border>
      <left style="double">
        <color theme="5" tint="0.3999499976634979"/>
      </left>
      <right style="double">
        <color theme="5" tint="0.3999499976634979"/>
      </right>
      <top style="double">
        <color theme="5" tint="0.3999499976634979"/>
      </top>
      <bottom style="thick">
        <color theme="5"/>
      </bottom>
    </border>
    <border>
      <left style="double">
        <color theme="5" tint="0.3999499976634979"/>
      </left>
      <right style="thick">
        <color theme="5"/>
      </right>
      <top style="double">
        <color theme="5" tint="0.3999499976634979"/>
      </top>
      <bottom style="thick">
        <color theme="5"/>
      </bottom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 style="double">
        <color theme="5" tint="0.3999499976634979"/>
      </top>
      <bottom style="double">
        <color theme="5" tint="0.3999499976634979"/>
      </bottom>
    </border>
    <border>
      <left>
        <color indexed="63"/>
      </left>
      <right>
        <color indexed="63"/>
      </right>
      <top style="double">
        <color theme="5" tint="0.3999499976634979"/>
      </top>
      <bottom>
        <color indexed="63"/>
      </bottom>
    </border>
    <border>
      <left style="thin"/>
      <right/>
      <top/>
      <bottom/>
    </border>
    <border>
      <left/>
      <right style="thick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3" borderId="10" xfId="46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center" vertical="center"/>
      <protection/>
    </xf>
    <xf numFmtId="0" fontId="5" fillId="0" borderId="10" xfId="46" applyFont="1" applyFill="1" applyBorder="1" applyAlignment="1">
      <alignment horizontal="center" vertical="center"/>
      <protection/>
    </xf>
    <xf numFmtId="0" fontId="53" fillId="3" borderId="10" xfId="46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8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3" fontId="5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3" fillId="33" borderId="0" xfId="0" applyFont="1" applyFill="1" applyBorder="1" applyAlignment="1">
      <alignment horizontal="center" vertical="center"/>
    </xf>
    <xf numFmtId="3" fontId="43" fillId="33" borderId="0" xfId="0" applyNumberFormat="1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3" fontId="29" fillId="33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46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8" fillId="3" borderId="10" xfId="46" applyFont="1" applyFill="1" applyBorder="1" applyAlignment="1">
      <alignment horizontal="center" vertical="center"/>
      <protection/>
    </xf>
    <xf numFmtId="1" fontId="3" fillId="0" borderId="10" xfId="46" applyNumberFormat="1" applyFont="1" applyFill="1" applyBorder="1" applyAlignment="1">
      <alignment horizontal="center" vertical="center"/>
      <protection/>
    </xf>
    <xf numFmtId="1" fontId="3" fillId="34" borderId="10" xfId="46" applyNumberFormat="1" applyFont="1" applyFill="1" applyBorder="1" applyAlignment="1">
      <alignment horizontal="center" vertical="center"/>
      <protection/>
    </xf>
    <xf numFmtId="0" fontId="29" fillId="3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2" fillId="3" borderId="14" xfId="46" applyFont="1" applyFill="1" applyBorder="1" applyAlignment="1">
      <alignment horizontal="center" vertical="center"/>
      <protection/>
    </xf>
    <xf numFmtId="0" fontId="5" fillId="0" borderId="14" xfId="46" applyFont="1" applyFill="1" applyBorder="1" applyAlignment="1">
      <alignment horizontal="center" vertical="center"/>
      <protection/>
    </xf>
    <xf numFmtId="0" fontId="53" fillId="3" borderId="14" xfId="46" applyNumberFormat="1" applyFont="1" applyFill="1" applyBorder="1" applyAlignment="1" applyProtection="1">
      <alignment horizontal="left"/>
      <protection/>
    </xf>
    <xf numFmtId="0" fontId="6" fillId="0" borderId="14" xfId="46" applyNumberFormat="1" applyFont="1" applyFill="1" applyBorder="1" applyAlignment="1" applyProtection="1">
      <alignment horizontal="left" vertical="center"/>
      <protection/>
    </xf>
    <xf numFmtId="0" fontId="7" fillId="3" borderId="14" xfId="46" applyFont="1" applyFill="1" applyBorder="1" applyAlignment="1">
      <alignment horizontal="left" vertical="center"/>
      <protection/>
    </xf>
    <xf numFmtId="0" fontId="6" fillId="0" borderId="14" xfId="46" applyFont="1" applyFill="1" applyBorder="1" applyAlignment="1">
      <alignment horizontal="left" vertical="center"/>
      <protection/>
    </xf>
    <xf numFmtId="0" fontId="52" fillId="3" borderId="15" xfId="46" applyFont="1" applyFill="1" applyBorder="1" applyAlignment="1">
      <alignment horizontal="center" vertical="center"/>
      <protection/>
    </xf>
    <xf numFmtId="0" fontId="5" fillId="0" borderId="15" xfId="46" applyFont="1" applyFill="1" applyBorder="1" applyAlignment="1">
      <alignment horizontal="center" vertical="center"/>
      <protection/>
    </xf>
    <xf numFmtId="0" fontId="53" fillId="3" borderId="15" xfId="46" applyFont="1" applyFill="1" applyBorder="1" applyAlignment="1">
      <alignment horizontal="center" vertical="center"/>
      <protection/>
    </xf>
    <xf numFmtId="0" fontId="6" fillId="0" borderId="15" xfId="46" applyFont="1" applyFill="1" applyBorder="1" applyAlignment="1">
      <alignment horizontal="center" vertical="center"/>
      <protection/>
    </xf>
    <xf numFmtId="0" fontId="52" fillId="3" borderId="16" xfId="46" applyFont="1" applyFill="1" applyBorder="1" applyAlignment="1">
      <alignment horizontal="center" vertical="center"/>
      <protection/>
    </xf>
    <xf numFmtId="0" fontId="52" fillId="3" borderId="17" xfId="46" applyFont="1" applyFill="1" applyBorder="1" applyAlignment="1">
      <alignment horizontal="center" vertical="center"/>
      <protection/>
    </xf>
    <xf numFmtId="0" fontId="52" fillId="3" borderId="18" xfId="46" applyFont="1" applyFill="1" applyBorder="1" applyAlignment="1">
      <alignment horizontal="center" vertical="center"/>
      <protection/>
    </xf>
    <xf numFmtId="0" fontId="5" fillId="0" borderId="19" xfId="46" applyFont="1" applyFill="1" applyBorder="1" applyAlignment="1">
      <alignment horizontal="center" vertical="center"/>
      <protection/>
    </xf>
    <xf numFmtId="0" fontId="5" fillId="0" borderId="20" xfId="46" applyFont="1" applyFill="1" applyBorder="1" applyAlignment="1">
      <alignment horizontal="center" vertical="center"/>
      <protection/>
    </xf>
    <xf numFmtId="0" fontId="53" fillId="3" borderId="19" xfId="46" applyFont="1" applyFill="1" applyBorder="1" applyAlignment="1">
      <alignment horizontal="center" vertical="center"/>
      <protection/>
    </xf>
    <xf numFmtId="0" fontId="53" fillId="3" borderId="20" xfId="46" applyFont="1" applyFill="1" applyBorder="1" applyAlignment="1">
      <alignment horizontal="center" vertical="center"/>
      <protection/>
    </xf>
    <xf numFmtId="0" fontId="6" fillId="0" borderId="19" xfId="46" applyFont="1" applyFill="1" applyBorder="1" applyAlignment="1">
      <alignment horizontal="center" vertical="center"/>
      <protection/>
    </xf>
    <xf numFmtId="0" fontId="6" fillId="0" borderId="20" xfId="46" applyFont="1" applyFill="1" applyBorder="1" applyAlignment="1">
      <alignment horizontal="center" vertical="center"/>
      <protection/>
    </xf>
    <xf numFmtId="0" fontId="6" fillId="0" borderId="21" xfId="46" applyFont="1" applyFill="1" applyBorder="1" applyAlignment="1">
      <alignment horizontal="center" vertical="center"/>
      <protection/>
    </xf>
    <xf numFmtId="0" fontId="6" fillId="0" borderId="22" xfId="46" applyFont="1" applyFill="1" applyBorder="1" applyAlignment="1">
      <alignment horizontal="center" vertical="center"/>
      <protection/>
    </xf>
    <xf numFmtId="0" fontId="6" fillId="0" borderId="23" xfId="46" applyFont="1" applyFill="1" applyBorder="1" applyAlignment="1">
      <alignment horizontal="center" vertical="center"/>
      <protection/>
    </xf>
    <xf numFmtId="0" fontId="8" fillId="35" borderId="19" xfId="46" applyFont="1" applyFill="1" applyBorder="1" applyAlignment="1">
      <alignment horizontal="center" vertical="center"/>
      <protection/>
    </xf>
    <xf numFmtId="0" fontId="8" fillId="36" borderId="10" xfId="46" applyFont="1" applyFill="1" applyBorder="1" applyAlignment="1">
      <alignment horizontal="center" vertical="center"/>
      <protection/>
    </xf>
    <xf numFmtId="0" fontId="8" fillId="35" borderId="10" xfId="46" applyFont="1" applyFill="1" applyBorder="1" applyAlignment="1">
      <alignment horizontal="center" vertical="center"/>
      <protection/>
    </xf>
    <xf numFmtId="0" fontId="8" fillId="37" borderId="10" xfId="46" applyFont="1" applyFill="1" applyBorder="1" applyAlignment="1">
      <alignment horizontal="center" vertical="center"/>
      <protection/>
    </xf>
    <xf numFmtId="0" fontId="8" fillId="38" borderId="10" xfId="46" applyFont="1" applyFill="1" applyBorder="1" applyAlignment="1">
      <alignment horizontal="center" vertical="center"/>
      <protection/>
    </xf>
    <xf numFmtId="0" fontId="8" fillId="36" borderId="19" xfId="46" applyFont="1" applyFill="1" applyBorder="1" applyAlignment="1">
      <alignment horizontal="center" vertical="center"/>
      <protection/>
    </xf>
    <xf numFmtId="0" fontId="8" fillId="35" borderId="22" xfId="46" applyFont="1" applyFill="1" applyBorder="1" applyAlignment="1">
      <alignment horizontal="center" vertical="center"/>
      <protection/>
    </xf>
    <xf numFmtId="0" fontId="0" fillId="34" borderId="24" xfId="0" applyFill="1" applyBorder="1" applyAlignment="1">
      <alignment horizontal="left" wrapText="1"/>
    </xf>
    <xf numFmtId="0" fontId="0" fillId="34" borderId="25" xfId="0" applyFill="1" applyBorder="1" applyAlignment="1">
      <alignment horizontal="left" wrapText="1"/>
    </xf>
    <xf numFmtId="0" fontId="0" fillId="34" borderId="26" xfId="0" applyFill="1" applyBorder="1" applyAlignment="1">
      <alignment horizontal="left" wrapText="1"/>
    </xf>
    <xf numFmtId="0" fontId="55" fillId="3" borderId="14" xfId="0" applyFont="1" applyFill="1" applyBorder="1" applyAlignment="1">
      <alignment horizontal="center" vertical="center"/>
    </xf>
    <xf numFmtId="0" fontId="55" fillId="3" borderId="27" xfId="0" applyFont="1" applyFill="1" applyBorder="1" applyAlignment="1">
      <alignment horizontal="center" vertical="center"/>
    </xf>
    <xf numFmtId="0" fontId="55" fillId="3" borderId="15" xfId="0" applyFont="1" applyFill="1" applyBorder="1" applyAlignment="1">
      <alignment horizontal="center" vertical="center"/>
    </xf>
    <xf numFmtId="0" fontId="59" fillId="3" borderId="14" xfId="46" applyFont="1" applyFill="1" applyBorder="1" applyAlignment="1">
      <alignment horizontal="center"/>
      <protection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15" xfId="0" applyFill="1" applyBorder="1" applyAlignment="1">
      <alignment/>
    </xf>
    <xf numFmtId="0" fontId="49" fillId="34" borderId="29" xfId="0" applyFont="1" applyFill="1" applyBorder="1" applyAlignment="1">
      <alignment horizontal="left" wrapText="1"/>
    </xf>
    <xf numFmtId="0" fontId="49" fillId="34" borderId="0" xfId="0" applyFont="1" applyFill="1" applyBorder="1" applyAlignment="1">
      <alignment horizontal="left" wrapText="1"/>
    </xf>
    <xf numFmtId="0" fontId="49" fillId="34" borderId="30" xfId="0" applyFont="1" applyFill="1" applyBorder="1" applyAlignment="1">
      <alignment horizontal="left" wrapText="1"/>
    </xf>
    <xf numFmtId="0" fontId="60" fillId="34" borderId="29" xfId="0" applyFont="1" applyFill="1" applyBorder="1" applyAlignment="1">
      <alignment horizontal="left" wrapText="1"/>
    </xf>
    <xf numFmtId="0" fontId="60" fillId="34" borderId="0" xfId="0" applyFont="1" applyFill="1" applyBorder="1" applyAlignment="1">
      <alignment horizontal="left" wrapText="1"/>
    </xf>
    <xf numFmtId="0" fontId="60" fillId="34" borderId="3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30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123825</xdr:rowOff>
    </xdr:from>
    <xdr:to>
      <xdr:col>1</xdr:col>
      <xdr:colOff>1038225</xdr:colOff>
      <xdr:row>7</xdr:row>
      <xdr:rowOff>0</xdr:rowOff>
    </xdr:to>
    <xdr:pic>
      <xdr:nvPicPr>
        <xdr:cNvPr id="1" name="Immagine 2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04825"/>
          <a:ext cx="895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2</xdr:row>
      <xdr:rowOff>171450</xdr:rowOff>
    </xdr:from>
    <xdr:to>
      <xdr:col>11</xdr:col>
      <xdr:colOff>361950</xdr:colOff>
      <xdr:row>6</xdr:row>
      <xdr:rowOff>123825</xdr:rowOff>
    </xdr:to>
    <xdr:pic>
      <xdr:nvPicPr>
        <xdr:cNvPr id="2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552450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</xdr:row>
      <xdr:rowOff>19050</xdr:rowOff>
    </xdr:from>
    <xdr:to>
      <xdr:col>0</xdr:col>
      <xdr:colOff>419100</xdr:colOff>
      <xdr:row>18</xdr:row>
      <xdr:rowOff>209550</xdr:rowOff>
    </xdr:to>
    <xdr:pic>
      <xdr:nvPicPr>
        <xdr:cNvPr id="3" name="Immagine 3" descr="imagesESJ4MISW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3238500"/>
          <a:ext cx="400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zoomScalePageLayoutView="0" workbookViewId="0" topLeftCell="A1">
      <selection activeCell="X6" sqref="X6"/>
    </sheetView>
  </sheetViews>
  <sheetFormatPr defaultColWidth="9.140625" defaultRowHeight="15"/>
  <cols>
    <col min="1" max="1" width="6.421875" style="0" customWidth="1"/>
    <col min="2" max="2" width="27.140625" style="0" bestFit="1" customWidth="1"/>
    <col min="3" max="13" width="7.140625" style="0" customWidth="1"/>
    <col min="14" max="14" width="2.140625" style="0" customWidth="1"/>
    <col min="15" max="15" width="7.421875" style="0" bestFit="1" customWidth="1"/>
    <col min="16" max="16" width="8.28125" style="0" bestFit="1" customWidth="1"/>
    <col min="17" max="17" width="7.421875" style="0" customWidth="1"/>
    <col min="18" max="18" width="9.00390625" style="1" bestFit="1" customWidth="1"/>
    <col min="19" max="19" width="2.140625" style="1" customWidth="1"/>
    <col min="20" max="21" width="6.28125" style="0" customWidth="1"/>
    <col min="22" max="22" width="7.00390625" style="0" bestFit="1" customWidth="1"/>
    <col min="23" max="23" width="6.8515625" style="0" bestFit="1" customWidth="1"/>
  </cols>
  <sheetData>
    <row r="1" spans="15:23" ht="15">
      <c r="O1" s="1"/>
      <c r="P1" s="1"/>
      <c r="Q1" s="1"/>
      <c r="T1" s="1"/>
      <c r="U1" s="1"/>
      <c r="V1" s="1"/>
      <c r="W1" s="1"/>
    </row>
    <row r="2" spans="1:30" s="1" customFormat="1" ht="1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O2"/>
      <c r="P2" s="30"/>
      <c r="Q2" s="30"/>
      <c r="R2" s="7"/>
      <c r="S2" s="6"/>
      <c r="T2" s="7"/>
      <c r="U2" s="8"/>
      <c r="V2" s="8"/>
      <c r="AA2" s="7"/>
      <c r="AB2" s="8"/>
      <c r="AC2" s="8"/>
      <c r="AD2" s="8"/>
    </row>
    <row r="3" spans="1:30" ht="15">
      <c r="A3" s="86" t="s">
        <v>26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  <c r="P3" s="6"/>
      <c r="Q3" s="6"/>
      <c r="R3" s="6"/>
      <c r="S3" s="6"/>
      <c r="T3" s="6"/>
      <c r="U3" s="6"/>
      <c r="V3" s="9"/>
      <c r="AA3" s="6"/>
      <c r="AB3" s="6"/>
      <c r="AC3" s="6"/>
      <c r="AD3" s="9"/>
    </row>
    <row r="4" spans="1:30" ht="15" customHeight="1">
      <c r="A4" s="89" t="s">
        <v>27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P4" s="6"/>
      <c r="Q4" s="6"/>
      <c r="R4" s="6"/>
      <c r="S4" s="6"/>
      <c r="T4" s="6"/>
      <c r="U4" s="6"/>
      <c r="V4" s="9"/>
      <c r="AA4" s="6"/>
      <c r="AB4" s="6"/>
      <c r="AC4" s="6"/>
      <c r="AD4" s="9"/>
    </row>
    <row r="5" spans="1:30" ht="15" customHeight="1">
      <c r="A5" s="89" t="s">
        <v>37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  <c r="P5" s="6"/>
      <c r="Q5" s="6"/>
      <c r="R5" s="6"/>
      <c r="S5" s="6"/>
      <c r="T5" s="6"/>
      <c r="U5" s="6"/>
      <c r="V5" s="9"/>
      <c r="AA5" s="6"/>
      <c r="AB5" s="6"/>
      <c r="AC5" s="6"/>
      <c r="AD5" s="9"/>
    </row>
    <row r="6" spans="1:30" ht="15" customHeight="1">
      <c r="A6" s="86" t="s">
        <v>28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P6" s="6"/>
      <c r="Q6" s="6"/>
      <c r="R6" s="6"/>
      <c r="S6" s="6"/>
      <c r="T6" s="6"/>
      <c r="U6" s="6"/>
      <c r="V6" s="9"/>
      <c r="AA6" s="6"/>
      <c r="AB6" s="6"/>
      <c r="AC6" s="6"/>
      <c r="AD6" s="9"/>
    </row>
    <row r="7" spans="1:30" ht="15" customHeight="1">
      <c r="A7" s="86" t="s">
        <v>29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8"/>
      <c r="P7" s="6"/>
      <c r="Q7" s="6"/>
      <c r="R7" s="6"/>
      <c r="T7" s="6"/>
      <c r="U7" s="6"/>
      <c r="V7" s="10"/>
      <c r="AA7" s="6"/>
      <c r="AB7" s="6"/>
      <c r="AC7" s="6"/>
      <c r="AD7" s="10"/>
    </row>
    <row r="8" spans="1:30" ht="15" customHeight="1">
      <c r="A8" s="89" t="s">
        <v>30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3"/>
      <c r="O8" s="37"/>
      <c r="P8" s="38"/>
      <c r="Q8" s="30"/>
      <c r="R8" s="6"/>
      <c r="T8" s="6"/>
      <c r="U8" s="6"/>
      <c r="V8" s="10"/>
      <c r="AA8" s="6"/>
      <c r="AB8" s="6"/>
      <c r="AC8" s="6"/>
      <c r="AD8" s="10"/>
    </row>
    <row r="9" spans="1:23" ht="15.75" thickBot="1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  <c r="O9" s="31"/>
      <c r="P9" s="32"/>
      <c r="Q9" s="30"/>
      <c r="R9" s="6"/>
      <c r="T9" s="1"/>
      <c r="U9" s="1"/>
      <c r="V9" s="1"/>
      <c r="W9" s="1"/>
    </row>
    <row r="10" spans="1:23" ht="16.5" thickBot="1" thickTop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O10" s="31"/>
      <c r="P10" s="32"/>
      <c r="Q10" s="30"/>
      <c r="R10" s="6"/>
      <c r="T10" s="1"/>
      <c r="U10" s="1"/>
      <c r="V10" s="1"/>
      <c r="W10" s="1"/>
    </row>
    <row r="11" spans="15:23" s="1" customFormat="1" ht="17.25" thickBot="1" thickTop="1">
      <c r="O11" s="79" t="s">
        <v>22</v>
      </c>
      <c r="P11" s="80"/>
      <c r="Q11" s="80"/>
      <c r="R11" s="81"/>
      <c r="S11" s="11"/>
      <c r="T11" s="79" t="s">
        <v>12</v>
      </c>
      <c r="U11" s="80"/>
      <c r="V11" s="81"/>
      <c r="W11" s="29"/>
    </row>
    <row r="12" spans="1:23" ht="16.5" thickBot="1" thickTop="1">
      <c r="A12" s="82" t="s">
        <v>36</v>
      </c>
      <c r="B12" s="83"/>
      <c r="C12" s="84"/>
      <c r="D12" s="84"/>
      <c r="E12" s="84"/>
      <c r="F12" s="84"/>
      <c r="G12" s="84"/>
      <c r="H12" s="84"/>
      <c r="I12" s="84"/>
      <c r="J12" s="83"/>
      <c r="K12" s="83"/>
      <c r="L12" s="83"/>
      <c r="M12" s="85"/>
      <c r="O12" s="1"/>
      <c r="P12" s="1"/>
      <c r="Q12" s="1"/>
      <c r="T12" s="1"/>
      <c r="U12" s="1"/>
      <c r="V12" s="1"/>
      <c r="W12" s="1"/>
    </row>
    <row r="13" spans="1:22" s="1" customFormat="1" ht="33" thickBot="1" thickTop="1">
      <c r="A13" s="2" t="s">
        <v>0</v>
      </c>
      <c r="B13" s="47" t="s">
        <v>2</v>
      </c>
      <c r="C13" s="57" t="s">
        <v>3</v>
      </c>
      <c r="D13" s="58" t="s">
        <v>4</v>
      </c>
      <c r="E13" s="58" t="s">
        <v>5</v>
      </c>
      <c r="F13" s="58" t="s">
        <v>6</v>
      </c>
      <c r="G13" s="58" t="s">
        <v>7</v>
      </c>
      <c r="H13" s="58" t="s">
        <v>8</v>
      </c>
      <c r="I13" s="59" t="s">
        <v>1</v>
      </c>
      <c r="J13" s="53" t="s">
        <v>31</v>
      </c>
      <c r="K13" s="2" t="s">
        <v>32</v>
      </c>
      <c r="L13" s="2" t="s">
        <v>33</v>
      </c>
      <c r="M13" s="2" t="s">
        <v>1</v>
      </c>
      <c r="O13" s="22" t="s">
        <v>13</v>
      </c>
      <c r="P13" s="22" t="s">
        <v>42</v>
      </c>
      <c r="Q13" s="22" t="s">
        <v>14</v>
      </c>
      <c r="R13" s="22" t="s">
        <v>15</v>
      </c>
      <c r="T13" s="22" t="s">
        <v>10</v>
      </c>
      <c r="U13" s="42" t="s">
        <v>11</v>
      </c>
      <c r="V13" s="22" t="s">
        <v>16</v>
      </c>
    </row>
    <row r="14" spans="1:13" s="1" customFormat="1" ht="17.25" thickBot="1" thickTop="1">
      <c r="A14" s="3"/>
      <c r="B14" s="48"/>
      <c r="C14" s="60"/>
      <c r="D14" s="4"/>
      <c r="E14" s="4"/>
      <c r="F14" s="4"/>
      <c r="G14" s="4"/>
      <c r="H14" s="4"/>
      <c r="I14" s="61"/>
      <c r="J14" s="54"/>
      <c r="K14" s="4"/>
      <c r="L14" s="4"/>
      <c r="M14" s="4"/>
    </row>
    <row r="15" spans="1:22" s="1" customFormat="1" ht="17.25" customHeight="1" thickBot="1" thickTop="1">
      <c r="A15" s="39">
        <v>1</v>
      </c>
      <c r="B15" s="49" t="s">
        <v>35</v>
      </c>
      <c r="C15" s="62">
        <f aca="true" t="shared" si="0" ref="C15:L15">SUM(C16:C19)</f>
        <v>624</v>
      </c>
      <c r="D15" s="5">
        <f t="shared" si="0"/>
        <v>622</v>
      </c>
      <c r="E15" s="5">
        <f t="shared" si="0"/>
        <v>622</v>
      </c>
      <c r="F15" s="5">
        <f t="shared" si="0"/>
        <v>567</v>
      </c>
      <c r="G15" s="5">
        <f t="shared" si="0"/>
        <v>558</v>
      </c>
      <c r="H15" s="5">
        <f t="shared" si="0"/>
        <v>619</v>
      </c>
      <c r="I15" s="63">
        <f>SUM(C15:H15)</f>
        <v>3612</v>
      </c>
      <c r="J15" s="55">
        <f t="shared" si="0"/>
        <v>556</v>
      </c>
      <c r="K15" s="5">
        <f t="shared" si="0"/>
        <v>560</v>
      </c>
      <c r="L15" s="5">
        <f t="shared" si="0"/>
        <v>581</v>
      </c>
      <c r="M15" s="5">
        <f>SUM(I15:L15)</f>
        <v>5309</v>
      </c>
      <c r="N15"/>
      <c r="O15" s="12"/>
      <c r="P15" s="12"/>
      <c r="Q15" s="13"/>
      <c r="R15" s="13"/>
      <c r="S15" s="13"/>
      <c r="T15" s="34">
        <v>6</v>
      </c>
      <c r="U15" s="34">
        <v>3</v>
      </c>
      <c r="V15" s="35">
        <f>SUM(T15:U15)</f>
        <v>9</v>
      </c>
    </row>
    <row r="16" spans="1:23" ht="17.25" thickBot="1" thickTop="1">
      <c r="A16" s="40"/>
      <c r="B16" s="50" t="s">
        <v>38</v>
      </c>
      <c r="C16" s="69">
        <v>203</v>
      </c>
      <c r="D16" s="70">
        <v>188</v>
      </c>
      <c r="E16" s="33">
        <v>169</v>
      </c>
      <c r="F16" s="33">
        <v>143</v>
      </c>
      <c r="G16" s="33">
        <v>129</v>
      </c>
      <c r="H16" s="71">
        <v>214</v>
      </c>
      <c r="I16" s="65">
        <v>1046</v>
      </c>
      <c r="J16" s="56">
        <v>171</v>
      </c>
      <c r="K16" s="33">
        <v>135</v>
      </c>
      <c r="L16" s="33">
        <v>134</v>
      </c>
      <c r="M16" s="33">
        <f aca="true" t="shared" si="1" ref="M16:M29">SUM(C16:L16)</f>
        <v>2532</v>
      </c>
      <c r="O16" s="23">
        <v>25</v>
      </c>
      <c r="P16" s="23">
        <v>35</v>
      </c>
      <c r="Q16" s="24">
        <f>SUM(O16:P16)</f>
        <v>60</v>
      </c>
      <c r="R16" s="25">
        <v>70</v>
      </c>
      <c r="S16" s="13"/>
      <c r="T16" s="1"/>
      <c r="U16" s="1"/>
      <c r="V16" s="1"/>
      <c r="W16" s="1"/>
    </row>
    <row r="17" spans="1:23" ht="17.25" thickBot="1" thickTop="1">
      <c r="A17" s="40"/>
      <c r="B17" s="50" t="s">
        <v>17</v>
      </c>
      <c r="C17" s="64">
        <v>146</v>
      </c>
      <c r="D17" s="33">
        <v>137</v>
      </c>
      <c r="E17" s="33">
        <v>172</v>
      </c>
      <c r="F17" s="33">
        <v>138</v>
      </c>
      <c r="G17" s="33">
        <v>161</v>
      </c>
      <c r="H17" s="33">
        <v>119</v>
      </c>
      <c r="I17" s="65">
        <v>873</v>
      </c>
      <c r="J17" s="56">
        <v>106</v>
      </c>
      <c r="K17" s="33">
        <v>160</v>
      </c>
      <c r="L17" s="33">
        <v>125</v>
      </c>
      <c r="M17" s="33">
        <f t="shared" si="1"/>
        <v>2137</v>
      </c>
      <c r="O17" s="23">
        <v>10</v>
      </c>
      <c r="P17" s="23"/>
      <c r="Q17" s="24">
        <f>SUM(O17:P17)</f>
        <v>10</v>
      </c>
      <c r="R17" s="25"/>
      <c r="S17" s="13"/>
      <c r="T17" s="1"/>
      <c r="U17" s="1"/>
      <c r="V17" s="1"/>
      <c r="W17" s="1"/>
    </row>
    <row r="18" spans="1:23" ht="17.25" thickBot="1" thickTop="1">
      <c r="A18" s="40"/>
      <c r="B18" s="50" t="s">
        <v>18</v>
      </c>
      <c r="C18" s="64">
        <v>167</v>
      </c>
      <c r="D18" s="33">
        <v>138</v>
      </c>
      <c r="E18" s="33">
        <v>151</v>
      </c>
      <c r="F18" s="33">
        <v>140</v>
      </c>
      <c r="G18" s="33">
        <v>128</v>
      </c>
      <c r="H18" s="33">
        <v>127</v>
      </c>
      <c r="I18" s="65">
        <v>851</v>
      </c>
      <c r="J18" s="56">
        <v>143</v>
      </c>
      <c r="K18" s="33">
        <v>116</v>
      </c>
      <c r="L18" s="33">
        <v>123</v>
      </c>
      <c r="M18" s="33">
        <f t="shared" si="1"/>
        <v>2084</v>
      </c>
      <c r="O18" s="23">
        <v>8</v>
      </c>
      <c r="P18" s="23"/>
      <c r="Q18" s="24">
        <f>SUM(O18:P18)</f>
        <v>8</v>
      </c>
      <c r="R18" s="25"/>
      <c r="S18" s="13"/>
      <c r="T18" s="1"/>
      <c r="U18" s="1"/>
      <c r="V18" s="1"/>
      <c r="W18" s="1"/>
    </row>
    <row r="19" spans="1:23" ht="17.25" thickBot="1" thickTop="1">
      <c r="A19" s="40"/>
      <c r="B19" s="50" t="s">
        <v>39</v>
      </c>
      <c r="C19" s="64">
        <v>108</v>
      </c>
      <c r="D19" s="33">
        <v>159</v>
      </c>
      <c r="E19" s="33">
        <v>130</v>
      </c>
      <c r="F19" s="33">
        <v>146</v>
      </c>
      <c r="G19" s="33">
        <v>140</v>
      </c>
      <c r="H19" s="33">
        <v>159</v>
      </c>
      <c r="I19" s="65">
        <v>842</v>
      </c>
      <c r="J19" s="56">
        <v>136</v>
      </c>
      <c r="K19" s="33">
        <v>149</v>
      </c>
      <c r="L19" s="33">
        <v>199</v>
      </c>
      <c r="M19" s="33">
        <f t="shared" si="1"/>
        <v>2168</v>
      </c>
      <c r="O19" s="23">
        <v>7</v>
      </c>
      <c r="P19" s="23"/>
      <c r="Q19" s="24">
        <f>SUM(O19:P19)</f>
        <v>7</v>
      </c>
      <c r="R19" s="25"/>
      <c r="S19" s="13"/>
      <c r="T19" s="14"/>
      <c r="U19" s="14"/>
      <c r="V19" s="15"/>
      <c r="W19" s="16"/>
    </row>
    <row r="20" spans="1:22" ht="17.25" thickBot="1" thickTop="1">
      <c r="A20" s="39">
        <v>2</v>
      </c>
      <c r="B20" s="51" t="s">
        <v>9</v>
      </c>
      <c r="C20" s="62">
        <f aca="true" t="shared" si="2" ref="C20:L20">SUM(C21:C24)</f>
        <v>590</v>
      </c>
      <c r="D20" s="5">
        <f t="shared" si="2"/>
        <v>637</v>
      </c>
      <c r="E20" s="5">
        <f t="shared" si="2"/>
        <v>607</v>
      </c>
      <c r="F20" s="5">
        <f t="shared" si="2"/>
        <v>564</v>
      </c>
      <c r="G20" s="5">
        <f t="shared" si="2"/>
        <v>612</v>
      </c>
      <c r="H20" s="5">
        <f t="shared" si="2"/>
        <v>529</v>
      </c>
      <c r="I20" s="63">
        <f>SUM(C20:H20)</f>
        <v>3539</v>
      </c>
      <c r="J20" s="55">
        <f t="shared" si="2"/>
        <v>516</v>
      </c>
      <c r="K20" s="5">
        <f t="shared" si="2"/>
        <v>611</v>
      </c>
      <c r="L20" s="5">
        <f t="shared" si="2"/>
        <v>586</v>
      </c>
      <c r="M20" s="5">
        <f>SUM(I20:L20)</f>
        <v>5252</v>
      </c>
      <c r="O20" s="17"/>
      <c r="P20" s="17"/>
      <c r="Q20" s="18"/>
      <c r="R20" s="18"/>
      <c r="S20" s="19"/>
      <c r="T20" s="34">
        <v>5</v>
      </c>
      <c r="U20" s="34">
        <v>2</v>
      </c>
      <c r="V20" s="35">
        <f>SUM(T20:U20)</f>
        <v>7</v>
      </c>
    </row>
    <row r="21" spans="1:23" ht="17.25" thickBot="1" thickTop="1">
      <c r="A21" s="40"/>
      <c r="B21" s="50" t="s">
        <v>21</v>
      </c>
      <c r="C21" s="64">
        <v>112</v>
      </c>
      <c r="D21" s="33">
        <v>100</v>
      </c>
      <c r="E21" s="33">
        <v>111</v>
      </c>
      <c r="F21" s="33">
        <v>90</v>
      </c>
      <c r="G21" s="33">
        <v>105</v>
      </c>
      <c r="H21" s="33">
        <v>90</v>
      </c>
      <c r="I21" s="65">
        <v>608</v>
      </c>
      <c r="J21" s="56">
        <v>85</v>
      </c>
      <c r="K21" s="33">
        <v>119</v>
      </c>
      <c r="L21" s="33">
        <v>111</v>
      </c>
      <c r="M21" s="33">
        <f t="shared" si="1"/>
        <v>1531</v>
      </c>
      <c r="O21" s="43">
        <v>5</v>
      </c>
      <c r="P21" s="43"/>
      <c r="Q21" s="44">
        <f>SUM(O21:P21)</f>
        <v>5</v>
      </c>
      <c r="R21" s="44"/>
      <c r="T21" s="1"/>
      <c r="U21" s="1"/>
      <c r="V21" s="1"/>
      <c r="W21" s="1"/>
    </row>
    <row r="22" spans="1:23" ht="17.25" thickBot="1" thickTop="1">
      <c r="A22" s="40"/>
      <c r="B22" s="50" t="s">
        <v>40</v>
      </c>
      <c r="C22" s="64">
        <v>141</v>
      </c>
      <c r="D22" s="33">
        <v>140</v>
      </c>
      <c r="E22" s="33">
        <v>132</v>
      </c>
      <c r="F22" s="33">
        <v>127</v>
      </c>
      <c r="G22" s="33">
        <v>165</v>
      </c>
      <c r="H22" s="33">
        <v>152</v>
      </c>
      <c r="I22" s="65">
        <v>857</v>
      </c>
      <c r="J22" s="56">
        <v>135</v>
      </c>
      <c r="K22" s="33">
        <v>120</v>
      </c>
      <c r="L22" s="33">
        <v>126</v>
      </c>
      <c r="M22" s="33">
        <f t="shared" si="1"/>
        <v>2095</v>
      </c>
      <c r="O22" s="43">
        <v>9</v>
      </c>
      <c r="P22" s="43"/>
      <c r="Q22" s="44">
        <f>SUM(O22:P22)</f>
        <v>9</v>
      </c>
      <c r="R22" s="44"/>
      <c r="T22" s="1"/>
      <c r="U22" s="1"/>
      <c r="V22" s="1"/>
      <c r="W22" s="1"/>
    </row>
    <row r="23" spans="1:23" ht="17.25" thickBot="1" thickTop="1">
      <c r="A23" s="40"/>
      <c r="B23" s="50" t="s">
        <v>19</v>
      </c>
      <c r="C23" s="64">
        <v>162</v>
      </c>
      <c r="D23" s="33">
        <v>176</v>
      </c>
      <c r="E23" s="33">
        <v>177</v>
      </c>
      <c r="F23" s="33">
        <v>136</v>
      </c>
      <c r="G23" s="33">
        <v>144</v>
      </c>
      <c r="H23" s="33">
        <v>155</v>
      </c>
      <c r="I23" s="65">
        <v>950</v>
      </c>
      <c r="J23" s="56">
        <v>132</v>
      </c>
      <c r="K23" s="33">
        <v>179</v>
      </c>
      <c r="L23" s="33">
        <v>171</v>
      </c>
      <c r="M23" s="33">
        <f t="shared" si="1"/>
        <v>2382</v>
      </c>
      <c r="O23" s="43">
        <v>15</v>
      </c>
      <c r="P23" s="43"/>
      <c r="Q23" s="44">
        <f>SUM(O23:P23)</f>
        <v>15</v>
      </c>
      <c r="R23" s="44"/>
      <c r="T23" s="1"/>
      <c r="U23" s="1"/>
      <c r="V23" s="1"/>
      <c r="W23" s="1"/>
    </row>
    <row r="24" spans="1:23" ht="17.25" thickBot="1" thickTop="1">
      <c r="A24" s="40"/>
      <c r="B24" s="50" t="s">
        <v>20</v>
      </c>
      <c r="C24" s="64">
        <v>175</v>
      </c>
      <c r="D24" s="72">
        <v>221</v>
      </c>
      <c r="E24" s="70">
        <v>187</v>
      </c>
      <c r="F24" s="71">
        <v>211</v>
      </c>
      <c r="G24" s="73">
        <v>198</v>
      </c>
      <c r="H24" s="33">
        <v>132</v>
      </c>
      <c r="I24" s="65">
        <v>1124</v>
      </c>
      <c r="J24" s="56">
        <v>164</v>
      </c>
      <c r="K24" s="33">
        <v>193</v>
      </c>
      <c r="L24" s="33">
        <v>178</v>
      </c>
      <c r="M24" s="33">
        <f t="shared" si="1"/>
        <v>2783</v>
      </c>
      <c r="O24" s="45">
        <v>30</v>
      </c>
      <c r="P24" s="45">
        <v>50</v>
      </c>
      <c r="Q24" s="46">
        <f>SUM(O24:P24)</f>
        <v>80</v>
      </c>
      <c r="R24" s="44">
        <v>95</v>
      </c>
      <c r="S24" s="18"/>
      <c r="T24" s="14"/>
      <c r="U24" s="14"/>
      <c r="V24" s="15"/>
      <c r="W24" s="16"/>
    </row>
    <row r="25" spans="1:22" ht="17.25" thickBot="1" thickTop="1">
      <c r="A25" s="39">
        <v>3</v>
      </c>
      <c r="B25" s="49" t="s">
        <v>34</v>
      </c>
      <c r="C25" s="62">
        <f aca="true" t="shared" si="3" ref="C25:L25">SUM(C26:C29)</f>
        <v>589</v>
      </c>
      <c r="D25" s="5">
        <f t="shared" si="3"/>
        <v>503</v>
      </c>
      <c r="E25" s="5">
        <f t="shared" si="3"/>
        <v>533</v>
      </c>
      <c r="F25" s="5">
        <f t="shared" si="3"/>
        <v>574</v>
      </c>
      <c r="G25" s="5">
        <f t="shared" si="3"/>
        <v>451</v>
      </c>
      <c r="H25" s="5">
        <f>SUM(H26:H29)</f>
        <v>567</v>
      </c>
      <c r="I25" s="63">
        <f>SUM(C25:H25)</f>
        <v>3217</v>
      </c>
      <c r="J25" s="55">
        <f>SUM(J26:J29)</f>
        <v>580</v>
      </c>
      <c r="K25" s="5">
        <f>SUM(K26:K29)</f>
        <v>545</v>
      </c>
      <c r="L25" s="5">
        <f t="shared" si="3"/>
        <v>552</v>
      </c>
      <c r="M25" s="5">
        <f>SUM(I25:L25)</f>
        <v>4894</v>
      </c>
      <c r="O25" s="20"/>
      <c r="P25" s="20"/>
      <c r="Q25" s="21"/>
      <c r="R25" s="13"/>
      <c r="S25" s="13"/>
      <c r="T25" s="34">
        <v>4</v>
      </c>
      <c r="U25" s="34">
        <v>1</v>
      </c>
      <c r="V25" s="35">
        <f>SUM(T25:U25)</f>
        <v>5</v>
      </c>
    </row>
    <row r="26" spans="1:23" ht="17.25" thickBot="1" thickTop="1">
      <c r="A26" s="41"/>
      <c r="B26" s="52" t="s">
        <v>23</v>
      </c>
      <c r="C26" s="64">
        <v>109</v>
      </c>
      <c r="D26" s="33">
        <v>121</v>
      </c>
      <c r="E26" s="33">
        <v>89</v>
      </c>
      <c r="F26" s="33">
        <v>104</v>
      </c>
      <c r="G26" s="33">
        <v>82</v>
      </c>
      <c r="H26" s="33">
        <v>105</v>
      </c>
      <c r="I26" s="65">
        <v>610</v>
      </c>
      <c r="J26" s="56">
        <v>135</v>
      </c>
      <c r="K26" s="33">
        <v>114</v>
      </c>
      <c r="L26" s="33">
        <v>124</v>
      </c>
      <c r="M26" s="33">
        <f t="shared" si="1"/>
        <v>1593</v>
      </c>
      <c r="O26" s="23">
        <v>5</v>
      </c>
      <c r="P26" s="23"/>
      <c r="Q26" s="24">
        <f>SUM(O26:P26)</f>
        <v>5</v>
      </c>
      <c r="R26" s="25"/>
      <c r="S26" s="13"/>
      <c r="T26" s="1"/>
      <c r="U26" s="1"/>
      <c r="V26" s="1"/>
      <c r="W26" s="1"/>
    </row>
    <row r="27" spans="1:23" ht="17.25" thickBot="1" thickTop="1">
      <c r="A27" s="41"/>
      <c r="B27" s="52" t="s">
        <v>41</v>
      </c>
      <c r="C27" s="74">
        <v>185</v>
      </c>
      <c r="D27" s="33">
        <v>115</v>
      </c>
      <c r="E27" s="33">
        <v>108</v>
      </c>
      <c r="F27" s="33">
        <v>150</v>
      </c>
      <c r="G27" s="33">
        <v>116</v>
      </c>
      <c r="H27" s="33">
        <v>148</v>
      </c>
      <c r="I27" s="65">
        <v>822</v>
      </c>
      <c r="J27" s="56">
        <v>153</v>
      </c>
      <c r="K27" s="33">
        <v>149</v>
      </c>
      <c r="L27" s="33">
        <v>122</v>
      </c>
      <c r="M27" s="33">
        <f t="shared" si="1"/>
        <v>2068</v>
      </c>
      <c r="O27" s="23">
        <v>5</v>
      </c>
      <c r="P27" s="23">
        <v>5</v>
      </c>
      <c r="Q27" s="24">
        <f>SUM(O27:P27)</f>
        <v>10</v>
      </c>
      <c r="R27" s="25"/>
      <c r="S27" s="13"/>
      <c r="T27" s="1"/>
      <c r="U27" s="1"/>
      <c r="V27" s="1"/>
      <c r="W27" s="1"/>
    </row>
    <row r="28" spans="1:23" ht="17.25" thickBot="1" thickTop="1">
      <c r="A28" s="41"/>
      <c r="B28" s="52" t="s">
        <v>24</v>
      </c>
      <c r="C28" s="64">
        <v>150</v>
      </c>
      <c r="D28" s="33">
        <v>132</v>
      </c>
      <c r="E28" s="33">
        <v>125</v>
      </c>
      <c r="F28" s="33">
        <v>145</v>
      </c>
      <c r="G28" s="33">
        <v>127</v>
      </c>
      <c r="H28" s="33">
        <v>150</v>
      </c>
      <c r="I28" s="65">
        <v>829</v>
      </c>
      <c r="J28" s="56">
        <v>143</v>
      </c>
      <c r="K28" s="33">
        <v>122</v>
      </c>
      <c r="L28" s="33">
        <v>142</v>
      </c>
      <c r="M28" s="33">
        <f t="shared" si="1"/>
        <v>2065</v>
      </c>
      <c r="O28" s="23">
        <v>6</v>
      </c>
      <c r="P28" s="23"/>
      <c r="Q28" s="24">
        <f>SUM(O28:P28)</f>
        <v>6</v>
      </c>
      <c r="R28" s="25"/>
      <c r="S28" s="13"/>
      <c r="T28" s="1"/>
      <c r="U28" s="1"/>
      <c r="V28" s="1"/>
      <c r="W28" s="1"/>
    </row>
    <row r="29" spans="1:23" ht="17.25" thickBot="1" thickTop="1">
      <c r="A29" s="41"/>
      <c r="B29" s="52" t="s">
        <v>25</v>
      </c>
      <c r="C29" s="66">
        <v>145</v>
      </c>
      <c r="D29" s="67">
        <v>135</v>
      </c>
      <c r="E29" s="75">
        <v>211</v>
      </c>
      <c r="F29" s="67">
        <v>175</v>
      </c>
      <c r="G29" s="67">
        <v>126</v>
      </c>
      <c r="H29" s="67">
        <v>164</v>
      </c>
      <c r="I29" s="68">
        <v>956</v>
      </c>
      <c r="J29" s="56">
        <v>149</v>
      </c>
      <c r="K29" s="33">
        <v>160</v>
      </c>
      <c r="L29" s="33">
        <v>164</v>
      </c>
      <c r="M29" s="33">
        <f t="shared" si="1"/>
        <v>2385</v>
      </c>
      <c r="O29" s="23">
        <v>20</v>
      </c>
      <c r="P29" s="23">
        <v>15</v>
      </c>
      <c r="Q29" s="24">
        <f>SUM(O29:P29)</f>
        <v>35</v>
      </c>
      <c r="R29" s="25">
        <v>40</v>
      </c>
      <c r="S29" s="13"/>
      <c r="T29" s="14"/>
      <c r="U29" s="14"/>
      <c r="V29" s="15"/>
      <c r="W29" s="16"/>
    </row>
    <row r="30" ht="15.75" thickTop="1"/>
  </sheetData>
  <sheetProtection/>
  <mergeCells count="10">
    <mergeCell ref="A9:M9"/>
    <mergeCell ref="O11:R11"/>
    <mergeCell ref="T11:V11"/>
    <mergeCell ref="A12:M12"/>
    <mergeCell ref="A3:M3"/>
    <mergeCell ref="A4:M4"/>
    <mergeCell ref="A5:M5"/>
    <mergeCell ref="A6:M6"/>
    <mergeCell ref="A7:M7"/>
    <mergeCell ref="A8:M8"/>
  </mergeCells>
  <printOptions/>
  <pageMargins left="0.7" right="0.7" top="0.75" bottom="0.75" header="0.3" footer="0.3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Salvatore</cp:lastModifiedBy>
  <cp:lastPrinted>2015-04-21T18:32:27Z</cp:lastPrinted>
  <dcterms:created xsi:type="dcterms:W3CDTF">2010-02-09T15:01:22Z</dcterms:created>
  <dcterms:modified xsi:type="dcterms:W3CDTF">2015-04-23T18:12:24Z</dcterms:modified>
  <cp:category/>
  <cp:version/>
  <cp:contentType/>
  <cp:contentStatus/>
</cp:coreProperties>
</file>