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315" windowHeight="7965" activeTab="0"/>
  </bookViews>
  <sheets>
    <sheet name="Finale Maschile" sheetId="1" r:id="rId1"/>
  </sheets>
  <definedNames/>
  <calcPr fullCalcOnLoad="1"/>
</workbook>
</file>

<file path=xl/sharedStrings.xml><?xml version="1.0" encoding="utf-8"?>
<sst xmlns="http://schemas.openxmlformats.org/spreadsheetml/2006/main" count="77" uniqueCount="63">
  <si>
    <t>Pos</t>
  </si>
  <si>
    <t>Tot</t>
  </si>
  <si>
    <t>Club</t>
  </si>
  <si>
    <t>G1</t>
  </si>
  <si>
    <t>G2</t>
  </si>
  <si>
    <t>G3</t>
  </si>
  <si>
    <t>G4</t>
  </si>
  <si>
    <t>G5</t>
  </si>
  <si>
    <t>G6</t>
  </si>
  <si>
    <t>GOLD CUP   MASCHILE</t>
  </si>
  <si>
    <t>Punti</t>
  </si>
  <si>
    <t>Podio</t>
  </si>
  <si>
    <t>PUNTEGGI SOCIETA'</t>
  </si>
  <si>
    <t>Punti x Gold</t>
  </si>
  <si>
    <t>Bonus x 200 più</t>
  </si>
  <si>
    <t>Punti + Bonus</t>
  </si>
  <si>
    <t>Punti + Podio</t>
  </si>
  <si>
    <t>Totale</t>
  </si>
  <si>
    <t xml:space="preserve"> Zampelli Giovanni</t>
  </si>
  <si>
    <t xml:space="preserve"> Berto Dario</t>
  </si>
  <si>
    <t xml:space="preserve"> Pellicanò Savio</t>
  </si>
  <si>
    <t xml:space="preserve"> Simetti Claudio</t>
  </si>
  <si>
    <t>Asd Css Faenza</t>
  </si>
  <si>
    <t xml:space="preserve"> Monterosso Paolo</t>
  </si>
  <si>
    <t xml:space="preserve"> Quaranta Stefano</t>
  </si>
  <si>
    <t xml:space="preserve"> Frandoli Fabio</t>
  </si>
  <si>
    <t xml:space="preserve"> Gallo Salvatore</t>
  </si>
  <si>
    <t>Asd Gss Torino</t>
  </si>
  <si>
    <t xml:space="preserve"> Trovato Sergio</t>
  </si>
  <si>
    <t xml:space="preserve"> Morga Piero</t>
  </si>
  <si>
    <t xml:space="preserve"> Gallo Giuseppe</t>
  </si>
  <si>
    <t>PUNTEGGI INDIVIDUALE</t>
  </si>
  <si>
    <t xml:space="preserve"> Littamè Giancarlo</t>
  </si>
  <si>
    <t xml:space="preserve"> Salamone Lorenzo</t>
  </si>
  <si>
    <t xml:space="preserve"> D'Angelo Francesco</t>
  </si>
  <si>
    <t xml:space="preserve"> Di Stefano Giovanni</t>
  </si>
  <si>
    <t xml:space="preserve"> Parisi Giuseppe</t>
  </si>
  <si>
    <t xml:space="preserve"> Genna Davide</t>
  </si>
  <si>
    <t xml:space="preserve"> Alcamo Vito</t>
  </si>
  <si>
    <t xml:space="preserve"> Bilato Massimo</t>
  </si>
  <si>
    <t xml:space="preserve"> Tagliata Vincenzo</t>
  </si>
  <si>
    <t xml:space="preserve"> Catanzaro Dario</t>
  </si>
  <si>
    <t xml:space="preserve"> Sacchi Davide</t>
  </si>
  <si>
    <t>Gs Ens Latina</t>
  </si>
  <si>
    <t>Asd Ass Forlì</t>
  </si>
  <si>
    <t xml:space="preserve"> Giacubbo Domenico</t>
  </si>
  <si>
    <t>Asd Css Genova</t>
  </si>
  <si>
    <t xml:space="preserve"> Panelli Giuseppe</t>
  </si>
  <si>
    <t xml:space="preserve"> Salvati Enrico</t>
  </si>
  <si>
    <t xml:space="preserve"> Tronchi Nadir</t>
  </si>
  <si>
    <t xml:space="preserve"> Bucciol Moreno</t>
  </si>
  <si>
    <t xml:space="preserve">Asd Ens Trapani </t>
  </si>
  <si>
    <t xml:space="preserve"> Arrigo Ugo</t>
  </si>
  <si>
    <t>G7</t>
  </si>
  <si>
    <t>G8</t>
  </si>
  <si>
    <t>G9</t>
  </si>
  <si>
    <t xml:space="preserve">         FINALE SQUADRA MASCHILE</t>
  </si>
  <si>
    <t xml:space="preserve">                                                                                               Campionato Italiano F.S.S.I. di Bowling</t>
  </si>
  <si>
    <t xml:space="preserve">                                                                                               SQUADRA MASCHILE</t>
  </si>
  <si>
    <t xml:space="preserve">                                                                                               ASD CLUB SPORTIVO SORDI FAENZA</t>
  </si>
  <si>
    <t xml:space="preserve">                                                                                               Reno Bowling - Casalecchio di Reno (Bo)</t>
  </si>
  <si>
    <t xml:space="preserve">                                                                                               Risultati</t>
  </si>
  <si>
    <t xml:space="preserve">                                                                                               17 - 18  Aprile  2015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</si>
</sst>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MS Sans Serif"/>
      <family val="2"/>
    </font>
    <font>
      <b/>
      <sz val="9"/>
      <color indexed="9"/>
      <name val="Arial"/>
      <family val="2"/>
    </font>
    <font>
      <b/>
      <sz val="12"/>
      <color indexed="9"/>
      <name val="MS Sans Serif"/>
      <family val="2"/>
    </font>
    <font>
      <b/>
      <sz val="12"/>
      <color indexed="18"/>
      <name val="MS Sans Serif"/>
      <family val="2"/>
    </font>
    <font>
      <b/>
      <sz val="12"/>
      <color indexed="18"/>
      <name val="Arial"/>
      <family val="2"/>
    </font>
    <font>
      <sz val="8"/>
      <color indexed="18"/>
      <name val="Arial"/>
      <family val="2"/>
    </font>
    <font>
      <b/>
      <sz val="8"/>
      <color indexed="18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9"/>
      <color indexed="18"/>
      <name val="Arial"/>
      <family val="2"/>
    </font>
    <font>
      <b/>
      <i/>
      <sz val="12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8"/>
      <color indexed="8"/>
      <name val="Calibri"/>
      <family val="2"/>
    </font>
    <font>
      <b/>
      <sz val="10"/>
      <color indexed="8"/>
      <name val="Calibri"/>
      <family val="2"/>
    </font>
    <font>
      <b/>
      <i/>
      <sz val="10"/>
      <color indexed="8"/>
      <name val="Calibri"/>
      <family val="2"/>
    </font>
    <font>
      <b/>
      <sz val="12"/>
      <name val="Calibri"/>
      <family val="2"/>
    </font>
    <font>
      <b/>
      <sz val="11"/>
      <color indexed="18"/>
      <name val="Arial"/>
      <family val="2"/>
    </font>
    <font>
      <b/>
      <sz val="11"/>
      <color indexed="62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9"/>
      <color rgb="FF000080"/>
      <name val="Arial"/>
      <family val="2"/>
    </font>
    <font>
      <b/>
      <sz val="12"/>
      <color rgb="FF000080"/>
      <name val="Arial"/>
      <family val="2"/>
    </font>
    <font>
      <b/>
      <sz val="12"/>
      <color rgb="FF000080"/>
      <name val="MS Sans Serif"/>
      <family val="2"/>
    </font>
    <font>
      <sz val="11"/>
      <color rgb="FF000000"/>
      <name val="Calibri"/>
      <family val="2"/>
    </font>
    <font>
      <b/>
      <sz val="8"/>
      <color theme="1"/>
      <name val="Calibri"/>
      <family val="2"/>
    </font>
    <font>
      <b/>
      <sz val="10"/>
      <color theme="1"/>
      <name val="Calibri"/>
      <family val="2"/>
    </font>
    <font>
      <b/>
      <i/>
      <sz val="10"/>
      <color theme="1"/>
      <name val="Calibri"/>
      <family val="2"/>
    </font>
    <font>
      <b/>
      <sz val="11"/>
      <color rgb="FF000080"/>
      <name val="Arial"/>
      <family val="2"/>
    </font>
    <font>
      <b/>
      <sz val="8"/>
      <color rgb="FF000080"/>
      <name val="Arial"/>
      <family val="2"/>
    </font>
    <font>
      <b/>
      <sz val="11"/>
      <color rgb="FF235DC6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theme="3" tint="0.3999499976634979"/>
      </left>
      <right style="double">
        <color theme="3" tint="0.3999499976634979"/>
      </right>
      <top style="double">
        <color theme="3" tint="0.3999499976634979"/>
      </top>
      <bottom style="double">
        <color theme="3" tint="0.3999499976634979"/>
      </bottom>
    </border>
    <border>
      <left style="double">
        <color theme="3" tint="0.3999499976634979"/>
      </left>
      <right style="double">
        <color theme="3" tint="0.3999499976634979"/>
      </right>
      <top style="double">
        <color theme="3" tint="0.3999499976634979"/>
      </top>
      <bottom>
        <color indexed="63"/>
      </bottom>
    </border>
    <border>
      <left style="double">
        <color theme="3" tint="0.3999499976634979"/>
      </left>
      <right style="double">
        <color theme="3" tint="0.3999499976634979"/>
      </right>
      <top>
        <color indexed="63"/>
      </top>
      <bottom style="double">
        <color theme="3" tint="0.3999499976634979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ck"/>
      <top style="thin"/>
      <bottom/>
    </border>
    <border>
      <left style="double">
        <color theme="3" tint="0.3999499976634979"/>
      </left>
      <right style="double">
        <color theme="3" tint="0.3999499976634979"/>
      </right>
      <top>
        <color indexed="63"/>
      </top>
      <bottom>
        <color indexed="63"/>
      </bottom>
    </border>
    <border>
      <left style="double">
        <color theme="3" tint="0.3999499976634979"/>
      </left>
      <right>
        <color indexed="63"/>
      </right>
      <top style="double">
        <color theme="3" tint="0.3999499976634979"/>
      </top>
      <bottom style="double">
        <color theme="3" tint="0.3999499976634979"/>
      </bottom>
    </border>
    <border>
      <left>
        <color indexed="63"/>
      </left>
      <right style="double">
        <color theme="3" tint="0.3999499976634979"/>
      </right>
      <top style="double">
        <color theme="3" tint="0.3999499976634979"/>
      </top>
      <bottom style="double">
        <color theme="3" tint="0.3999499976634979"/>
      </bottom>
    </border>
    <border>
      <left style="thick">
        <color rgb="FF002060"/>
      </left>
      <right style="double">
        <color theme="3" tint="0.3999499976634979"/>
      </right>
      <top style="thick">
        <color rgb="FF002060"/>
      </top>
      <bottom style="double">
        <color theme="3" tint="0.3999499976634979"/>
      </bottom>
    </border>
    <border>
      <left style="double">
        <color theme="3" tint="0.3999499976634979"/>
      </left>
      <right style="double">
        <color theme="3" tint="0.3999499976634979"/>
      </right>
      <top style="thick">
        <color rgb="FF002060"/>
      </top>
      <bottom style="double">
        <color theme="3" tint="0.3999499976634979"/>
      </bottom>
    </border>
    <border>
      <left style="thick">
        <color rgb="FF002060"/>
      </left>
      <right style="double">
        <color theme="3" tint="0.3999499976634979"/>
      </right>
      <top style="double">
        <color theme="3" tint="0.3999499976634979"/>
      </top>
      <bottom style="double">
        <color theme="3" tint="0.3999499976634979"/>
      </bottom>
    </border>
    <border>
      <left style="thick">
        <color rgb="FF002060"/>
      </left>
      <right style="double">
        <color theme="3" tint="0.3999499976634979"/>
      </right>
      <top style="double">
        <color theme="3" tint="0.3999499976634979"/>
      </top>
      <bottom style="thick">
        <color rgb="FF002060"/>
      </bottom>
    </border>
    <border>
      <left style="double">
        <color theme="3" tint="0.3999499976634979"/>
      </left>
      <right style="double">
        <color theme="3" tint="0.3999499976634979"/>
      </right>
      <top style="double">
        <color theme="3" tint="0.3999499976634979"/>
      </top>
      <bottom style="thick">
        <color rgb="FF002060"/>
      </bottom>
    </border>
    <border>
      <left>
        <color indexed="63"/>
      </left>
      <right style="thick">
        <color rgb="FF002060"/>
      </right>
      <top style="double">
        <color theme="3" tint="0.3999499976634979"/>
      </top>
      <bottom style="double">
        <color theme="3" tint="0.3999499976634979"/>
      </bottom>
    </border>
    <border>
      <left style="double">
        <color theme="3" tint="0.3999499976634979"/>
      </left>
      <right style="double">
        <color theme="3" tint="0.39991000294685364"/>
      </right>
      <top style="double">
        <color theme="3" tint="0.3999499976634979"/>
      </top>
      <bottom style="double">
        <color theme="3" tint="0.3999499976634979"/>
      </bottom>
    </border>
    <border>
      <left style="double">
        <color theme="3" tint="0.3999499976634979"/>
      </left>
      <right style="double">
        <color theme="3" tint="0.39991000294685364"/>
      </right>
      <top style="thick">
        <color rgb="FF002060"/>
      </top>
      <bottom style="double">
        <color theme="3" tint="0.3999499976634979"/>
      </bottom>
    </border>
    <border>
      <left>
        <color indexed="63"/>
      </left>
      <right style="thick">
        <color rgb="FF002060"/>
      </right>
      <top style="thick">
        <color rgb="FF002060"/>
      </top>
      <bottom style="double">
        <color theme="3" tint="0.3999499976634979"/>
      </bottom>
    </border>
    <border>
      <left style="double">
        <color theme="3" tint="0.3999499976634979"/>
      </left>
      <right style="double">
        <color theme="3" tint="0.39991000294685364"/>
      </right>
      <top style="double">
        <color theme="3" tint="0.3999499976634979"/>
      </top>
      <bottom style="thick">
        <color rgb="FF002060"/>
      </bottom>
    </border>
    <border>
      <left>
        <color indexed="63"/>
      </left>
      <right style="thick">
        <color rgb="FF002060"/>
      </right>
      <top style="double">
        <color theme="3" tint="0.3999499976634979"/>
      </top>
      <bottom style="thick">
        <color rgb="FF002060"/>
      </bottom>
    </border>
    <border>
      <left style="double">
        <color theme="3" tint="0.3999499976634979"/>
      </left>
      <right style="double">
        <color theme="3" tint="0.39991000294685364"/>
      </right>
      <top style="double">
        <color theme="3" tint="0.39991000294685364"/>
      </top>
      <bottom style="double">
        <color theme="3" tint="0.39991000294685364"/>
      </bottom>
    </border>
    <border>
      <left style="double">
        <color theme="3" tint="0.39991000294685364"/>
      </left>
      <right style="double">
        <color theme="3" tint="0.39991000294685364"/>
      </right>
      <top style="double">
        <color theme="3" tint="0.39991000294685364"/>
      </top>
      <bottom style="double">
        <color theme="3" tint="0.39991000294685364"/>
      </bottom>
    </border>
    <border>
      <left style="double">
        <color theme="3" tint="0.3999499976634979"/>
      </left>
      <right>
        <color indexed="63"/>
      </right>
      <top style="double">
        <color theme="3" tint="0.3999499976634979"/>
      </top>
      <bottom>
        <color indexed="63"/>
      </bottom>
    </border>
    <border>
      <left>
        <color indexed="63"/>
      </left>
      <right>
        <color indexed="63"/>
      </right>
      <top style="double">
        <color theme="3" tint="0.3999499976634979"/>
      </top>
      <bottom>
        <color indexed="63"/>
      </bottom>
    </border>
    <border>
      <left>
        <color indexed="63"/>
      </left>
      <right style="double">
        <color theme="3" tint="0.3999499976634979"/>
      </right>
      <top style="double">
        <color theme="3" tint="0.3999499976634979"/>
      </top>
      <bottom>
        <color indexed="63"/>
      </bottom>
    </border>
    <border>
      <left style="double">
        <color theme="3" tint="0.39987999200820923"/>
      </left>
      <right>
        <color indexed="63"/>
      </right>
      <top style="double">
        <color theme="3" tint="0.39987999200820923"/>
      </top>
      <bottom style="double">
        <color theme="3" tint="0.39987999200820923"/>
      </bottom>
    </border>
    <border>
      <left>
        <color indexed="63"/>
      </left>
      <right>
        <color indexed="63"/>
      </right>
      <top style="double">
        <color theme="3" tint="0.39987999200820923"/>
      </top>
      <bottom style="double">
        <color theme="3" tint="0.39987999200820923"/>
      </bottom>
    </border>
    <border>
      <left>
        <color indexed="63"/>
      </left>
      <right style="double">
        <color theme="3" tint="0.39991000294685364"/>
      </right>
      <top style="double">
        <color theme="3" tint="0.39987999200820923"/>
      </top>
      <bottom style="double">
        <color theme="3" tint="0.39987999200820923"/>
      </bottom>
    </border>
    <border>
      <left style="thin"/>
      <right/>
      <top/>
      <bottom/>
    </border>
    <border>
      <left/>
      <right style="thick"/>
      <top/>
      <bottom/>
    </border>
    <border>
      <left>
        <color indexed="63"/>
      </left>
      <right>
        <color indexed="63"/>
      </right>
      <top style="double">
        <color theme="3" tint="0.3999499976634979"/>
      </top>
      <bottom style="double">
        <color theme="3" tint="0.3999499976634979"/>
      </bottom>
    </border>
    <border>
      <left>
        <color indexed="63"/>
      </left>
      <right style="double">
        <color theme="3" tint="0.39991000294685364"/>
      </right>
      <top style="double">
        <color theme="3" tint="0.3999499976634979"/>
      </top>
      <bottom style="double">
        <color theme="3" tint="0.3999499976634979"/>
      </bottom>
    </border>
    <border>
      <left style="thin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0" borderId="2" applyNumberFormat="0" applyFill="0" applyAlignment="0" applyProtection="0"/>
    <xf numFmtId="0" fontId="41" fillId="21" borderId="3" applyNumberFormat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2" fillId="0" borderId="0">
      <alignment/>
      <protection/>
    </xf>
    <xf numFmtId="0" fontId="0" fillId="30" borderId="4" applyNumberFormat="0" applyFont="0" applyAlignment="0" applyProtection="0"/>
    <xf numFmtId="0" fontId="44" fillId="20" borderId="5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1" borderId="0" applyNumberFormat="0" applyBorder="0" applyAlignment="0" applyProtection="0"/>
    <xf numFmtId="0" fontId="5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2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4" fillId="0" borderId="0" xfId="46" applyFont="1" applyFill="1" applyBorder="1" applyAlignment="1">
      <alignment horizontal="center" vertical="center"/>
      <protection/>
    </xf>
    <xf numFmtId="0" fontId="7" fillId="0" borderId="0" xfId="46" applyFont="1" applyFill="1" applyBorder="1" applyAlignment="1">
      <alignment horizontal="left" vertical="center"/>
      <protection/>
    </xf>
    <xf numFmtId="0" fontId="8" fillId="0" borderId="0" xfId="46" applyFont="1" applyFill="1" applyBorder="1" applyAlignment="1">
      <alignment horizontal="center" vertical="center"/>
      <protection/>
    </xf>
    <xf numFmtId="0" fontId="54" fillId="33" borderId="10" xfId="46" applyFont="1" applyFill="1" applyBorder="1" applyAlignment="1">
      <alignment horizontal="center" vertical="center"/>
      <protection/>
    </xf>
    <xf numFmtId="0" fontId="4" fillId="0" borderId="10" xfId="46" applyFont="1" applyFill="1" applyBorder="1" applyAlignment="1">
      <alignment horizontal="center" vertical="center"/>
      <protection/>
    </xf>
    <xf numFmtId="0" fontId="3" fillId="0" borderId="10" xfId="46" applyFont="1" applyFill="1" applyBorder="1" applyAlignment="1">
      <alignment horizontal="center" vertical="center"/>
      <protection/>
    </xf>
    <xf numFmtId="0" fontId="55" fillId="33" borderId="10" xfId="46" applyFont="1" applyFill="1" applyBorder="1" applyAlignment="1">
      <alignment horizontal="center" vertical="center"/>
      <protection/>
    </xf>
    <xf numFmtId="0" fontId="56" fillId="33" borderId="10" xfId="46" applyFont="1" applyFill="1" applyBorder="1" applyAlignment="1">
      <alignment horizontal="center" vertical="center"/>
      <protection/>
    </xf>
    <xf numFmtId="1" fontId="5" fillId="34" borderId="11" xfId="46" applyNumberFormat="1" applyFont="1" applyFill="1" applyBorder="1" applyAlignment="1">
      <alignment horizontal="center" vertical="center"/>
      <protection/>
    </xf>
    <xf numFmtId="1" fontId="5" fillId="34" borderId="12" xfId="46" applyNumberFormat="1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wrapText="1"/>
    </xf>
    <xf numFmtId="3" fontId="57" fillId="0" borderId="0" xfId="0" applyNumberFormat="1" applyFont="1" applyFill="1" applyBorder="1" applyAlignment="1">
      <alignment horizontal="center" vertical="center"/>
    </xf>
    <xf numFmtId="3" fontId="45" fillId="0" borderId="0" xfId="0" applyNumberFormat="1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45" fillId="35" borderId="0" xfId="0" applyFont="1" applyFill="1" applyBorder="1" applyAlignment="1">
      <alignment horizontal="center" vertical="center"/>
    </xf>
    <xf numFmtId="3" fontId="45" fillId="35" borderId="0" xfId="0" applyNumberFormat="1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57" fillId="0" borderId="10" xfId="0" applyFont="1" applyFill="1" applyBorder="1" applyAlignment="1">
      <alignment horizontal="center" vertical="center"/>
    </xf>
    <xf numFmtId="3" fontId="57" fillId="0" borderId="10" xfId="0" applyNumberFormat="1" applyFont="1" applyFill="1" applyBorder="1" applyAlignment="1">
      <alignment horizontal="center" vertical="center"/>
    </xf>
    <xf numFmtId="0" fontId="57" fillId="35" borderId="10" xfId="0" applyFont="1" applyFill="1" applyBorder="1" applyAlignment="1">
      <alignment horizontal="center" vertical="center"/>
    </xf>
    <xf numFmtId="3" fontId="57" fillId="35" borderId="10" xfId="0" applyNumberFormat="1" applyFont="1" applyFill="1" applyBorder="1" applyAlignment="1">
      <alignment horizontal="center" vertical="center"/>
    </xf>
    <xf numFmtId="0" fontId="29" fillId="33" borderId="10" xfId="0" applyFont="1" applyFill="1" applyBorder="1" applyAlignment="1">
      <alignment horizontal="center" vertical="center" wrapText="1"/>
    </xf>
    <xf numFmtId="0" fontId="30" fillId="35" borderId="10" xfId="0" applyFont="1" applyFill="1" applyBorder="1" applyAlignment="1">
      <alignment horizontal="center" vertical="center"/>
    </xf>
    <xf numFmtId="3" fontId="30" fillId="35" borderId="10" xfId="0" applyNumberFormat="1" applyFont="1" applyFill="1" applyBorder="1" applyAlignment="1">
      <alignment horizontal="center" vertical="center"/>
    </xf>
    <xf numFmtId="3" fontId="30" fillId="0" borderId="10" xfId="0" applyNumberFormat="1" applyFont="1" applyFill="1" applyBorder="1" applyAlignment="1">
      <alignment horizontal="center" vertical="center"/>
    </xf>
    <xf numFmtId="3" fontId="30" fillId="0" borderId="0" xfId="0" applyNumberFormat="1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30" fillId="0" borderId="0" xfId="0" applyFont="1" applyAlignment="1">
      <alignment/>
    </xf>
    <xf numFmtId="0" fontId="0" fillId="0" borderId="0" xfId="0" applyBorder="1" applyAlignment="1">
      <alignment/>
    </xf>
    <xf numFmtId="0" fontId="30" fillId="0" borderId="0" xfId="0" applyFont="1" applyFill="1" applyAlignment="1">
      <alignment/>
    </xf>
    <xf numFmtId="0" fontId="58" fillId="0" borderId="0" xfId="0" applyFont="1" applyFill="1" applyBorder="1" applyAlignment="1">
      <alignment horizontal="center" vertical="center"/>
    </xf>
    <xf numFmtId="0" fontId="59" fillId="0" borderId="0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5" xfId="0" applyFill="1" applyBorder="1" applyAlignment="1">
      <alignment/>
    </xf>
    <xf numFmtId="1" fontId="5" fillId="34" borderId="16" xfId="46" applyNumberFormat="1" applyFont="1" applyFill="1" applyBorder="1" applyAlignment="1">
      <alignment horizontal="center" vertical="center"/>
      <protection/>
    </xf>
    <xf numFmtId="0" fontId="60" fillId="0" borderId="0" xfId="0" applyFont="1" applyFill="1" applyBorder="1" applyAlignment="1">
      <alignment vertical="center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/>
    </xf>
    <xf numFmtId="0" fontId="0" fillId="0" borderId="0" xfId="0" applyFill="1" applyBorder="1" applyAlignment="1">
      <alignment horizontal="left" wrapText="1"/>
    </xf>
    <xf numFmtId="0" fontId="30" fillId="0" borderId="10" xfId="0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/>
    </xf>
    <xf numFmtId="3" fontId="35" fillId="0" borderId="10" xfId="0" applyNumberFormat="1" applyFont="1" applyFill="1" applyBorder="1" applyAlignment="1">
      <alignment horizontal="center" vertical="center"/>
    </xf>
    <xf numFmtId="0" fontId="30" fillId="33" borderId="10" xfId="0" applyFont="1" applyFill="1" applyBorder="1" applyAlignment="1">
      <alignment horizontal="center" vertical="center" wrapText="1"/>
    </xf>
    <xf numFmtId="0" fontId="9" fillId="0" borderId="10" xfId="46" applyFont="1" applyFill="1" applyBorder="1" applyAlignment="1">
      <alignment horizontal="center" vertical="center"/>
      <protection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1" fontId="5" fillId="0" borderId="11" xfId="46" applyNumberFormat="1" applyFont="1" applyFill="1" applyBorder="1" applyAlignment="1">
      <alignment horizontal="center" vertical="center"/>
      <protection/>
    </xf>
    <xf numFmtId="1" fontId="5" fillId="0" borderId="16" xfId="46" applyNumberFormat="1" applyFont="1" applyFill="1" applyBorder="1" applyAlignment="1">
      <alignment horizontal="center" vertical="center"/>
      <protection/>
    </xf>
    <xf numFmtId="1" fontId="5" fillId="0" borderId="12" xfId="46" applyNumberFormat="1" applyFont="1" applyFill="1" applyBorder="1" applyAlignment="1">
      <alignment horizontal="center" vertical="center"/>
      <protection/>
    </xf>
    <xf numFmtId="0" fontId="54" fillId="33" borderId="17" xfId="46" applyFont="1" applyFill="1" applyBorder="1" applyAlignment="1">
      <alignment horizontal="center" vertical="center"/>
      <protection/>
    </xf>
    <xf numFmtId="0" fontId="3" fillId="0" borderId="17" xfId="46" applyFont="1" applyFill="1" applyBorder="1" applyAlignment="1">
      <alignment horizontal="center" vertical="center"/>
      <protection/>
    </xf>
    <xf numFmtId="0" fontId="6" fillId="33" borderId="17" xfId="46" applyNumberFormat="1" applyFont="1" applyFill="1" applyBorder="1" applyAlignment="1" applyProtection="1">
      <alignment horizontal="left"/>
      <protection/>
    </xf>
    <xf numFmtId="0" fontId="9" fillId="0" borderId="17" xfId="46" applyNumberFormat="1" applyFont="1" applyFill="1" applyBorder="1" applyAlignment="1" applyProtection="1">
      <alignment horizontal="left" vertical="center"/>
      <protection/>
    </xf>
    <xf numFmtId="0" fontId="6" fillId="33" borderId="17" xfId="46" applyFont="1" applyFill="1" applyBorder="1" applyAlignment="1">
      <alignment horizontal="left" vertical="center"/>
      <protection/>
    </xf>
    <xf numFmtId="0" fontId="55" fillId="33" borderId="17" xfId="46" applyNumberFormat="1" applyFont="1" applyFill="1" applyBorder="1" applyAlignment="1" applyProtection="1">
      <alignment horizontal="left"/>
      <protection/>
    </xf>
    <xf numFmtId="0" fontId="9" fillId="0" borderId="17" xfId="46" applyFont="1" applyFill="1" applyBorder="1" applyAlignment="1">
      <alignment horizontal="left" vertical="center"/>
      <protection/>
    </xf>
    <xf numFmtId="0" fontId="54" fillId="33" borderId="18" xfId="46" applyFont="1" applyFill="1" applyBorder="1" applyAlignment="1">
      <alignment horizontal="center" vertical="center"/>
      <protection/>
    </xf>
    <xf numFmtId="0" fontId="3" fillId="0" borderId="18" xfId="46" applyFont="1" applyFill="1" applyBorder="1" applyAlignment="1">
      <alignment horizontal="center" vertical="center"/>
      <protection/>
    </xf>
    <xf numFmtId="0" fontId="55" fillId="33" borderId="18" xfId="46" applyFont="1" applyFill="1" applyBorder="1" applyAlignment="1">
      <alignment horizontal="center" vertical="center"/>
      <protection/>
    </xf>
    <xf numFmtId="0" fontId="9" fillId="0" borderId="18" xfId="46" applyFont="1" applyFill="1" applyBorder="1" applyAlignment="1">
      <alignment horizontal="center" vertical="center"/>
      <protection/>
    </xf>
    <xf numFmtId="0" fontId="54" fillId="33" borderId="19" xfId="46" applyFont="1" applyFill="1" applyBorder="1" applyAlignment="1">
      <alignment horizontal="center" vertical="center"/>
      <protection/>
    </xf>
    <xf numFmtId="0" fontId="54" fillId="33" borderId="20" xfId="46" applyFont="1" applyFill="1" applyBorder="1" applyAlignment="1">
      <alignment horizontal="center" vertical="center"/>
      <protection/>
    </xf>
    <xf numFmtId="0" fontId="3" fillId="0" borderId="21" xfId="46" applyFont="1" applyFill="1" applyBorder="1" applyAlignment="1">
      <alignment horizontal="center" vertical="center"/>
      <protection/>
    </xf>
    <xf numFmtId="0" fontId="55" fillId="33" borderId="21" xfId="46" applyFont="1" applyFill="1" applyBorder="1" applyAlignment="1">
      <alignment horizontal="center" vertical="center"/>
      <protection/>
    </xf>
    <xf numFmtId="0" fontId="9" fillId="0" borderId="21" xfId="46" applyFont="1" applyFill="1" applyBorder="1" applyAlignment="1">
      <alignment horizontal="center" vertical="center"/>
      <protection/>
    </xf>
    <xf numFmtId="0" fontId="9" fillId="0" borderId="22" xfId="46" applyFont="1" applyFill="1" applyBorder="1" applyAlignment="1">
      <alignment horizontal="center" vertical="center"/>
      <protection/>
    </xf>
    <xf numFmtId="0" fontId="9" fillId="0" borderId="23" xfId="46" applyFont="1" applyFill="1" applyBorder="1" applyAlignment="1">
      <alignment horizontal="center" vertical="center"/>
      <protection/>
    </xf>
    <xf numFmtId="0" fontId="3" fillId="0" borderId="24" xfId="46" applyFont="1" applyFill="1" applyBorder="1" applyAlignment="1">
      <alignment horizontal="center" vertical="center"/>
      <protection/>
    </xf>
    <xf numFmtId="0" fontId="55" fillId="33" borderId="24" xfId="46" applyFont="1" applyFill="1" applyBorder="1" applyAlignment="1">
      <alignment horizontal="center" vertical="center"/>
      <protection/>
    </xf>
    <xf numFmtId="0" fontId="9" fillId="0" borderId="24" xfId="46" applyFont="1" applyFill="1" applyBorder="1" applyAlignment="1">
      <alignment horizontal="center" vertical="center"/>
      <protection/>
    </xf>
    <xf numFmtId="0" fontId="3" fillId="0" borderId="25" xfId="46" applyFont="1" applyFill="1" applyBorder="1" applyAlignment="1">
      <alignment horizontal="center" vertical="center"/>
      <protection/>
    </xf>
    <xf numFmtId="0" fontId="55" fillId="33" borderId="25" xfId="46" applyFont="1" applyFill="1" applyBorder="1" applyAlignment="1">
      <alignment horizontal="center" vertical="center"/>
      <protection/>
    </xf>
    <xf numFmtId="0" fontId="9" fillId="0" borderId="25" xfId="46" applyFont="1" applyFill="1" applyBorder="1" applyAlignment="1">
      <alignment horizontal="center" vertical="center"/>
      <protection/>
    </xf>
    <xf numFmtId="0" fontId="54" fillId="33" borderId="26" xfId="46" applyFont="1" applyFill="1" applyBorder="1" applyAlignment="1">
      <alignment horizontal="center" vertical="center"/>
      <protection/>
    </xf>
    <xf numFmtId="0" fontId="54" fillId="33" borderId="27" xfId="46" applyFont="1" applyFill="1" applyBorder="1" applyAlignment="1">
      <alignment horizontal="center" vertical="center"/>
      <protection/>
    </xf>
    <xf numFmtId="0" fontId="9" fillId="0" borderId="28" xfId="46" applyFont="1" applyFill="1" applyBorder="1" applyAlignment="1">
      <alignment horizontal="center" vertical="center"/>
      <protection/>
    </xf>
    <xf numFmtId="0" fontId="9" fillId="0" borderId="29" xfId="46" applyFont="1" applyFill="1" applyBorder="1" applyAlignment="1">
      <alignment horizontal="center" vertical="center"/>
      <protection/>
    </xf>
    <xf numFmtId="0" fontId="61" fillId="0" borderId="0" xfId="46" applyFont="1" applyFill="1" applyBorder="1" applyAlignment="1">
      <alignment/>
      <protection/>
    </xf>
    <xf numFmtId="0" fontId="54" fillId="0" borderId="0" xfId="46" applyFont="1" applyFill="1" applyBorder="1" applyAlignment="1">
      <alignment horizontal="center" vertical="center"/>
      <protection/>
    </xf>
    <xf numFmtId="0" fontId="3" fillId="0" borderId="0" xfId="46" applyFont="1" applyFill="1" applyBorder="1" applyAlignment="1">
      <alignment horizontal="center" vertical="center"/>
      <protection/>
    </xf>
    <xf numFmtId="0" fontId="62" fillId="0" borderId="0" xfId="46" applyFont="1" applyFill="1" applyBorder="1" applyAlignment="1">
      <alignment vertical="center"/>
      <protection/>
    </xf>
    <xf numFmtId="0" fontId="9" fillId="0" borderId="0" xfId="46" applyFont="1" applyFill="1" applyBorder="1" applyAlignment="1">
      <alignment horizontal="center" vertical="center"/>
      <protection/>
    </xf>
    <xf numFmtId="0" fontId="6" fillId="0" borderId="0" xfId="46" applyFont="1" applyFill="1" applyBorder="1" applyAlignment="1">
      <alignment horizontal="center" vertical="center"/>
      <protection/>
    </xf>
    <xf numFmtId="0" fontId="54" fillId="33" borderId="30" xfId="46" applyFont="1" applyFill="1" applyBorder="1" applyAlignment="1">
      <alignment horizontal="center" vertical="center"/>
      <protection/>
    </xf>
    <xf numFmtId="0" fontId="54" fillId="33" borderId="31" xfId="46" applyFont="1" applyFill="1" applyBorder="1" applyAlignment="1">
      <alignment horizontal="center" vertical="center"/>
      <protection/>
    </xf>
    <xf numFmtId="0" fontId="4" fillId="0" borderId="30" xfId="46" applyFont="1" applyFill="1" applyBorder="1" applyAlignment="1">
      <alignment horizontal="center" vertical="center"/>
      <protection/>
    </xf>
    <xf numFmtId="0" fontId="3" fillId="0" borderId="31" xfId="46" applyFont="1" applyFill="1" applyBorder="1" applyAlignment="1">
      <alignment horizontal="center" vertical="center"/>
      <protection/>
    </xf>
    <xf numFmtId="0" fontId="3" fillId="0" borderId="31" xfId="46" applyFont="1" applyFill="1" applyBorder="1" applyAlignment="1">
      <alignment horizontal="center" vertical="center"/>
      <protection/>
    </xf>
    <xf numFmtId="1" fontId="56" fillId="33" borderId="30" xfId="46" applyNumberFormat="1" applyFont="1" applyFill="1" applyBorder="1" applyAlignment="1">
      <alignment horizontal="center" vertical="center"/>
      <protection/>
    </xf>
    <xf numFmtId="0" fontId="55" fillId="33" borderId="31" xfId="46" applyNumberFormat="1" applyFont="1" applyFill="1" applyBorder="1" applyAlignment="1" applyProtection="1">
      <alignment horizontal="left"/>
      <protection/>
    </xf>
    <xf numFmtId="0" fontId="62" fillId="33" borderId="31" xfId="46" applyFont="1" applyFill="1" applyBorder="1" applyAlignment="1">
      <alignment vertical="center"/>
      <protection/>
    </xf>
    <xf numFmtId="0" fontId="9" fillId="0" borderId="31" xfId="46" applyFont="1" applyFill="1" applyBorder="1" applyAlignment="1">
      <alignment horizontal="left" vertical="center"/>
      <protection/>
    </xf>
    <xf numFmtId="0" fontId="9" fillId="0" borderId="31" xfId="46" applyFont="1" applyFill="1" applyBorder="1" applyAlignment="1">
      <alignment horizontal="center" vertical="center"/>
      <protection/>
    </xf>
    <xf numFmtId="0" fontId="6" fillId="0" borderId="31" xfId="46" applyFont="1" applyFill="1" applyBorder="1" applyAlignment="1">
      <alignment horizontal="center" vertical="center"/>
      <protection/>
    </xf>
    <xf numFmtId="0" fontId="10" fillId="36" borderId="10" xfId="46" applyFont="1" applyFill="1" applyBorder="1" applyAlignment="1">
      <alignment horizontal="center" vertical="center"/>
      <protection/>
    </xf>
    <xf numFmtId="0" fontId="10" fillId="37" borderId="10" xfId="46" applyFont="1" applyFill="1" applyBorder="1" applyAlignment="1">
      <alignment horizontal="center" vertical="center"/>
      <protection/>
    </xf>
    <xf numFmtId="0" fontId="10" fillId="36" borderId="25" xfId="46" applyFont="1" applyFill="1" applyBorder="1" applyAlignment="1">
      <alignment horizontal="center" vertical="center"/>
      <protection/>
    </xf>
    <xf numFmtId="0" fontId="10" fillId="38" borderId="10" xfId="46" applyFont="1" applyFill="1" applyBorder="1" applyAlignment="1">
      <alignment horizontal="center" vertical="center"/>
      <protection/>
    </xf>
    <xf numFmtId="0" fontId="10" fillId="39" borderId="10" xfId="46" applyFont="1" applyFill="1" applyBorder="1" applyAlignment="1">
      <alignment horizontal="center" vertical="center"/>
      <protection/>
    </xf>
    <xf numFmtId="0" fontId="10" fillId="38" borderId="25" xfId="46" applyFont="1" applyFill="1" applyBorder="1" applyAlignment="1">
      <alignment horizontal="center" vertical="center"/>
      <protection/>
    </xf>
    <xf numFmtId="0" fontId="10" fillId="39" borderId="21" xfId="46" applyFont="1" applyFill="1" applyBorder="1" applyAlignment="1">
      <alignment horizontal="center" vertical="center"/>
      <protection/>
    </xf>
    <xf numFmtId="0" fontId="10" fillId="39" borderId="25" xfId="46" applyFont="1" applyFill="1" applyBorder="1" applyAlignment="1">
      <alignment horizontal="center" vertical="center"/>
      <protection/>
    </xf>
    <xf numFmtId="0" fontId="10" fillId="37" borderId="25" xfId="46" applyFont="1" applyFill="1" applyBorder="1" applyAlignment="1">
      <alignment horizontal="center" vertical="center"/>
      <protection/>
    </xf>
    <xf numFmtId="0" fontId="10" fillId="38" borderId="21" xfId="46" applyFont="1" applyFill="1" applyBorder="1" applyAlignment="1">
      <alignment horizontal="center" vertical="center"/>
      <protection/>
    </xf>
    <xf numFmtId="0" fontId="10" fillId="38" borderId="23" xfId="46" applyFont="1" applyFill="1" applyBorder="1" applyAlignment="1">
      <alignment horizontal="center" vertical="center"/>
      <protection/>
    </xf>
    <xf numFmtId="0" fontId="10" fillId="36" borderId="31" xfId="46" applyFont="1" applyFill="1" applyBorder="1" applyAlignment="1">
      <alignment horizontal="center" vertical="center"/>
      <protection/>
    </xf>
    <xf numFmtId="0" fontId="10" fillId="37" borderId="31" xfId="46" applyFont="1" applyFill="1" applyBorder="1" applyAlignment="1">
      <alignment horizontal="center" vertical="center"/>
      <protection/>
    </xf>
    <xf numFmtId="0" fontId="10" fillId="39" borderId="31" xfId="46" applyFont="1" applyFill="1" applyBorder="1" applyAlignment="1">
      <alignment horizontal="center" vertical="center"/>
      <protection/>
    </xf>
    <xf numFmtId="0" fontId="61" fillId="33" borderId="32" xfId="46" applyFont="1" applyFill="1" applyBorder="1" applyAlignment="1">
      <alignment horizontal="center"/>
      <protection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59" fillId="33" borderId="35" xfId="0" applyFont="1" applyFill="1" applyBorder="1" applyAlignment="1">
      <alignment horizontal="center" vertical="center"/>
    </xf>
    <xf numFmtId="0" fontId="59" fillId="33" borderId="36" xfId="0" applyFont="1" applyFill="1" applyBorder="1" applyAlignment="1">
      <alignment horizontal="center" vertical="center"/>
    </xf>
    <xf numFmtId="0" fontId="59" fillId="33" borderId="37" xfId="0" applyFont="1" applyFill="1" applyBorder="1" applyAlignment="1">
      <alignment horizontal="center" vertical="center"/>
    </xf>
    <xf numFmtId="0" fontId="61" fillId="33" borderId="30" xfId="46" applyFont="1" applyFill="1" applyBorder="1" applyAlignment="1">
      <alignment horizontal="center"/>
      <protection/>
    </xf>
    <xf numFmtId="0" fontId="61" fillId="33" borderId="31" xfId="46" applyFont="1" applyFill="1" applyBorder="1" applyAlignment="1">
      <alignment horizontal="center"/>
      <protection/>
    </xf>
    <xf numFmtId="0" fontId="51" fillId="34" borderId="38" xfId="0" applyFont="1" applyFill="1" applyBorder="1" applyAlignment="1">
      <alignment horizontal="left" wrapText="1"/>
    </xf>
    <xf numFmtId="0" fontId="51" fillId="34" borderId="0" xfId="0" applyFont="1" applyFill="1" applyBorder="1" applyAlignment="1">
      <alignment horizontal="left" wrapText="1"/>
    </xf>
    <xf numFmtId="0" fontId="51" fillId="34" borderId="39" xfId="0" applyFont="1" applyFill="1" applyBorder="1" applyAlignment="1">
      <alignment horizontal="left" wrapText="1"/>
    </xf>
    <xf numFmtId="0" fontId="63" fillId="34" borderId="38" xfId="0" applyFont="1" applyFill="1" applyBorder="1" applyAlignment="1">
      <alignment horizontal="left" wrapText="1"/>
    </xf>
    <xf numFmtId="0" fontId="63" fillId="34" borderId="0" xfId="0" applyFont="1" applyFill="1" applyBorder="1" applyAlignment="1">
      <alignment horizontal="left" wrapText="1"/>
    </xf>
    <xf numFmtId="0" fontId="63" fillId="34" borderId="39" xfId="0" applyFont="1" applyFill="1" applyBorder="1" applyAlignment="1">
      <alignment horizontal="left" wrapText="1"/>
    </xf>
    <xf numFmtId="0" fontId="59" fillId="33" borderId="17" xfId="0" applyFont="1" applyFill="1" applyBorder="1" applyAlignment="1">
      <alignment horizontal="center" vertical="center"/>
    </xf>
    <xf numFmtId="0" fontId="59" fillId="33" borderId="40" xfId="0" applyFont="1" applyFill="1" applyBorder="1" applyAlignment="1">
      <alignment horizontal="center" vertical="center"/>
    </xf>
    <xf numFmtId="0" fontId="59" fillId="33" borderId="41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0" fillId="0" borderId="39" xfId="0" applyBorder="1" applyAlignment="1">
      <alignment/>
    </xf>
    <xf numFmtId="0" fontId="0" fillId="34" borderId="42" xfId="0" applyFill="1" applyBorder="1" applyAlignment="1">
      <alignment horizontal="left" wrapText="1"/>
    </xf>
    <xf numFmtId="0" fontId="0" fillId="34" borderId="43" xfId="0" applyFill="1" applyBorder="1" applyAlignment="1">
      <alignment horizontal="left" wrapText="1"/>
    </xf>
    <xf numFmtId="0" fontId="0" fillId="34" borderId="44" xfId="0" applyFill="1" applyBorder="1" applyAlignment="1">
      <alignment horizontal="left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2</xdr:row>
      <xdr:rowOff>85725</xdr:rowOff>
    </xdr:from>
    <xdr:to>
      <xdr:col>1</xdr:col>
      <xdr:colOff>1066800</xdr:colOff>
      <xdr:row>6</xdr:row>
      <xdr:rowOff>152400</xdr:rowOff>
    </xdr:to>
    <xdr:pic>
      <xdr:nvPicPr>
        <xdr:cNvPr id="1" name="Immagine 2" descr="Logo fssi 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466725"/>
          <a:ext cx="8953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200025</xdr:colOff>
      <xdr:row>3</xdr:row>
      <xdr:rowOff>0</xdr:rowOff>
    </xdr:from>
    <xdr:to>
      <xdr:col>12</xdr:col>
      <xdr:colOff>57150</xdr:colOff>
      <xdr:row>6</xdr:row>
      <xdr:rowOff>142875</xdr:rowOff>
    </xdr:to>
    <xdr:pic>
      <xdr:nvPicPr>
        <xdr:cNvPr id="2" name="Picture 42" descr="bowling_2_z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48400" y="571500"/>
          <a:ext cx="8096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15</xdr:row>
      <xdr:rowOff>19050</xdr:rowOff>
    </xdr:from>
    <xdr:to>
      <xdr:col>0</xdr:col>
      <xdr:colOff>419100</xdr:colOff>
      <xdr:row>18</xdr:row>
      <xdr:rowOff>209550</xdr:rowOff>
    </xdr:to>
    <xdr:pic>
      <xdr:nvPicPr>
        <xdr:cNvPr id="3" name="Immagine 3" descr="imagesESJ4MISW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575" y="3238500"/>
          <a:ext cx="3905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56"/>
  <sheetViews>
    <sheetView tabSelected="1" zoomScalePageLayoutView="0" workbookViewId="0" topLeftCell="A1">
      <selection activeCell="AB12" sqref="AB12"/>
    </sheetView>
  </sheetViews>
  <sheetFormatPr defaultColWidth="9.140625" defaultRowHeight="15"/>
  <cols>
    <col min="1" max="1" width="6.421875" style="0" customWidth="1"/>
    <col min="2" max="2" width="27.140625" style="0" bestFit="1" customWidth="1"/>
    <col min="3" max="7" width="7.140625" style="0" customWidth="1"/>
    <col min="8" max="11" width="7.140625" style="57" customWidth="1"/>
    <col min="12" max="13" width="7.140625" style="0" customWidth="1"/>
    <col min="14" max="14" width="2.140625" style="0" customWidth="1"/>
    <col min="15" max="15" width="7.421875" style="0" bestFit="1" customWidth="1"/>
    <col min="16" max="16" width="8.28125" style="0" bestFit="1" customWidth="1"/>
    <col min="17" max="17" width="7.421875" style="0" customWidth="1"/>
    <col min="18" max="18" width="9.00390625" style="1" bestFit="1" customWidth="1"/>
    <col min="19" max="19" width="2.140625" style="1" customWidth="1"/>
    <col min="20" max="21" width="6.28125" style="0" customWidth="1"/>
    <col min="22" max="22" width="7.00390625" style="0" bestFit="1" customWidth="1"/>
    <col min="23" max="23" width="6.8515625" style="0" bestFit="1" customWidth="1"/>
  </cols>
  <sheetData>
    <row r="1" spans="15:23" ht="15">
      <c r="O1" s="1"/>
      <c r="P1" s="1"/>
      <c r="Q1" s="1"/>
      <c r="T1" s="1"/>
      <c r="U1" s="1"/>
      <c r="V1" s="1"/>
      <c r="W1" s="1"/>
    </row>
    <row r="2" spans="1:30" s="1" customFormat="1" ht="15">
      <c r="A2" s="38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40"/>
      <c r="O2"/>
      <c r="P2" s="36"/>
      <c r="Q2" s="36"/>
      <c r="R2" s="35"/>
      <c r="S2" s="12"/>
      <c r="T2" s="35"/>
      <c r="U2" s="36"/>
      <c r="V2" s="36"/>
      <c r="AA2" s="35"/>
      <c r="AB2" s="36"/>
      <c r="AC2" s="36"/>
      <c r="AD2" s="36"/>
    </row>
    <row r="3" spans="1:30" ht="15">
      <c r="A3" s="128" t="s">
        <v>62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30"/>
      <c r="P3" s="36"/>
      <c r="Q3" s="36"/>
      <c r="R3" s="35"/>
      <c r="S3" s="12"/>
      <c r="T3" s="12"/>
      <c r="U3" s="12"/>
      <c r="V3" s="37"/>
      <c r="AA3" s="12"/>
      <c r="AB3" s="12"/>
      <c r="AC3" s="12"/>
      <c r="AD3" s="37"/>
    </row>
    <row r="4" spans="1:30" ht="15" customHeight="1">
      <c r="A4" s="131" t="s">
        <v>57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3"/>
      <c r="P4" s="12"/>
      <c r="Q4" s="12"/>
      <c r="R4" s="12"/>
      <c r="S4" s="12"/>
      <c r="T4" s="12"/>
      <c r="U4" s="12"/>
      <c r="V4" s="37"/>
      <c r="AA4" s="12"/>
      <c r="AB4" s="12"/>
      <c r="AC4" s="12"/>
      <c r="AD4" s="37"/>
    </row>
    <row r="5" spans="1:30" ht="15" customHeight="1">
      <c r="A5" s="131" t="s">
        <v>58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3"/>
      <c r="P5" s="12"/>
      <c r="Q5" s="12"/>
      <c r="R5" s="12"/>
      <c r="S5" s="12"/>
      <c r="T5" s="12"/>
      <c r="U5" s="12"/>
      <c r="V5" s="37"/>
      <c r="AA5" s="12"/>
      <c r="AB5" s="12"/>
      <c r="AC5" s="12"/>
      <c r="AD5" s="37"/>
    </row>
    <row r="6" spans="1:30" ht="15" customHeight="1">
      <c r="A6" s="128" t="s">
        <v>59</v>
      </c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30"/>
      <c r="P6" s="12"/>
      <c r="Q6" s="12"/>
      <c r="R6" s="12"/>
      <c r="S6" s="12"/>
      <c r="T6" s="12"/>
      <c r="U6" s="12"/>
      <c r="V6" s="37"/>
      <c r="AA6" s="12"/>
      <c r="AB6" s="12"/>
      <c r="AC6" s="12"/>
      <c r="AD6" s="37"/>
    </row>
    <row r="7" spans="1:30" ht="15" customHeight="1">
      <c r="A7" s="128" t="s">
        <v>60</v>
      </c>
      <c r="B7" s="129"/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30"/>
      <c r="P7" s="12"/>
      <c r="Q7" s="12"/>
      <c r="R7" s="12"/>
      <c r="T7" s="12"/>
      <c r="U7" s="12"/>
      <c r="V7" s="33"/>
      <c r="AA7" s="12"/>
      <c r="AB7" s="12"/>
      <c r="AC7" s="12"/>
      <c r="AD7" s="33"/>
    </row>
    <row r="8" spans="1:30" ht="15" customHeight="1">
      <c r="A8" s="131" t="s">
        <v>61</v>
      </c>
      <c r="B8" s="137"/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8"/>
      <c r="O8" s="43"/>
      <c r="P8" s="44"/>
      <c r="Q8" s="45"/>
      <c r="R8" s="12"/>
      <c r="T8" s="12"/>
      <c r="U8" s="12"/>
      <c r="V8" s="33"/>
      <c r="AA8" s="12"/>
      <c r="AB8" s="12"/>
      <c r="AC8" s="12"/>
      <c r="AD8" s="33"/>
    </row>
    <row r="9" spans="1:23" ht="15.75" thickBot="1">
      <c r="A9" s="139"/>
      <c r="B9" s="140"/>
      <c r="C9" s="140"/>
      <c r="D9" s="140"/>
      <c r="E9" s="140"/>
      <c r="F9" s="140"/>
      <c r="G9" s="140"/>
      <c r="H9" s="140"/>
      <c r="I9" s="140"/>
      <c r="J9" s="140"/>
      <c r="K9" s="140"/>
      <c r="L9" s="140"/>
      <c r="M9" s="141"/>
      <c r="O9" s="46"/>
      <c r="P9" s="47"/>
      <c r="Q9" s="45"/>
      <c r="R9" s="12"/>
      <c r="T9" s="1"/>
      <c r="U9" s="1"/>
      <c r="V9" s="1"/>
      <c r="W9" s="1"/>
    </row>
    <row r="10" spans="1:23" s="48" customFormat="1" ht="16.5" thickBot="1" thickTop="1">
      <c r="A10" s="49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O10" s="46"/>
      <c r="P10" s="47"/>
      <c r="Q10" s="45"/>
      <c r="R10" s="12"/>
      <c r="S10" s="1"/>
      <c r="T10" s="1"/>
      <c r="U10" s="1"/>
      <c r="V10" s="1"/>
      <c r="W10" s="1"/>
    </row>
    <row r="11" spans="15:23" s="1" customFormat="1" ht="17.25" thickBot="1" thickTop="1">
      <c r="O11" s="123" t="s">
        <v>31</v>
      </c>
      <c r="P11" s="124"/>
      <c r="Q11" s="124"/>
      <c r="R11" s="125"/>
      <c r="S11" s="13"/>
      <c r="T11" s="134" t="s">
        <v>12</v>
      </c>
      <c r="U11" s="135"/>
      <c r="V11" s="136"/>
      <c r="W11" s="42"/>
    </row>
    <row r="12" spans="1:23" ht="16.5" thickBot="1" thickTop="1">
      <c r="A12" s="120" t="s">
        <v>56</v>
      </c>
      <c r="B12" s="121"/>
      <c r="C12" s="121"/>
      <c r="D12" s="121"/>
      <c r="E12" s="121"/>
      <c r="F12" s="121"/>
      <c r="G12" s="121"/>
      <c r="H12" s="121"/>
      <c r="I12" s="121"/>
      <c r="J12" s="121"/>
      <c r="K12" s="121"/>
      <c r="L12" s="121"/>
      <c r="M12" s="122"/>
      <c r="O12" s="1"/>
      <c r="P12" s="1"/>
      <c r="Q12" s="1"/>
      <c r="T12" s="1"/>
      <c r="U12" s="1"/>
      <c r="V12" s="1"/>
      <c r="W12" s="1"/>
    </row>
    <row r="13" spans="1:22" s="1" customFormat="1" ht="33" thickBot="1" thickTop="1">
      <c r="A13" s="5" t="s">
        <v>0</v>
      </c>
      <c r="B13" s="61" t="s">
        <v>2</v>
      </c>
      <c r="C13" s="72" t="s">
        <v>3</v>
      </c>
      <c r="D13" s="73" t="s">
        <v>4</v>
      </c>
      <c r="E13" s="73" t="s">
        <v>5</v>
      </c>
      <c r="F13" s="73" t="s">
        <v>6</v>
      </c>
      <c r="G13" s="73" t="s">
        <v>7</v>
      </c>
      <c r="H13" s="85" t="s">
        <v>8</v>
      </c>
      <c r="I13" s="86" t="s">
        <v>1</v>
      </c>
      <c r="J13" s="68" t="s">
        <v>53</v>
      </c>
      <c r="K13" s="5" t="s">
        <v>54</v>
      </c>
      <c r="L13" s="5" t="s">
        <v>55</v>
      </c>
      <c r="M13" s="5" t="s">
        <v>1</v>
      </c>
      <c r="O13" s="25" t="s">
        <v>13</v>
      </c>
      <c r="P13" s="25" t="s">
        <v>14</v>
      </c>
      <c r="Q13" s="25" t="s">
        <v>15</v>
      </c>
      <c r="R13" s="25" t="s">
        <v>16</v>
      </c>
      <c r="T13" s="25" t="s">
        <v>10</v>
      </c>
      <c r="U13" s="53" t="s">
        <v>11</v>
      </c>
      <c r="V13" s="25" t="s">
        <v>17</v>
      </c>
    </row>
    <row r="14" spans="1:13" s="1" customFormat="1" ht="17.25" thickBot="1" thickTop="1">
      <c r="A14" s="6"/>
      <c r="B14" s="62"/>
      <c r="C14" s="74"/>
      <c r="D14" s="7"/>
      <c r="E14" s="7"/>
      <c r="F14" s="7"/>
      <c r="G14" s="7"/>
      <c r="H14" s="82"/>
      <c r="I14" s="79"/>
      <c r="J14" s="69"/>
      <c r="K14" s="7"/>
      <c r="L14" s="7"/>
      <c r="M14" s="7"/>
    </row>
    <row r="15" spans="1:22" s="1" customFormat="1" ht="17.25" customHeight="1" thickBot="1" thickTop="1">
      <c r="A15" s="9">
        <v>1</v>
      </c>
      <c r="B15" s="63" t="s">
        <v>43</v>
      </c>
      <c r="C15" s="75">
        <f aca="true" t="shared" si="0" ref="C15:L15">SUM(C16:C19)</f>
        <v>648</v>
      </c>
      <c r="D15" s="8">
        <f t="shared" si="0"/>
        <v>716</v>
      </c>
      <c r="E15" s="8">
        <f t="shared" si="0"/>
        <v>747</v>
      </c>
      <c r="F15" s="8">
        <f t="shared" si="0"/>
        <v>730</v>
      </c>
      <c r="G15" s="8">
        <f t="shared" si="0"/>
        <v>818</v>
      </c>
      <c r="H15" s="83">
        <f t="shared" si="0"/>
        <v>823</v>
      </c>
      <c r="I15" s="80">
        <f>SUM(C15:H15)</f>
        <v>4482</v>
      </c>
      <c r="J15" s="70">
        <f t="shared" si="0"/>
        <v>734</v>
      </c>
      <c r="K15" s="8">
        <f t="shared" si="0"/>
        <v>720</v>
      </c>
      <c r="L15" s="8">
        <f t="shared" si="0"/>
        <v>719</v>
      </c>
      <c r="M15" s="8">
        <f>SUM(I15:L15)</f>
        <v>6655</v>
      </c>
      <c r="N15"/>
      <c r="O15" s="20"/>
      <c r="P15" s="20"/>
      <c r="Q15" s="15"/>
      <c r="R15" s="15"/>
      <c r="S15" s="15"/>
      <c r="T15" s="50">
        <v>6</v>
      </c>
      <c r="U15" s="50">
        <v>3</v>
      </c>
      <c r="V15" s="52">
        <f>SUM(T15:U15)</f>
        <v>9</v>
      </c>
    </row>
    <row r="16" spans="1:23" ht="17.25" thickBot="1" thickTop="1">
      <c r="A16" s="58"/>
      <c r="B16" s="64" t="s">
        <v>40</v>
      </c>
      <c r="C16" s="76">
        <v>159</v>
      </c>
      <c r="D16" s="106">
        <v>223</v>
      </c>
      <c r="E16" s="107">
        <v>247</v>
      </c>
      <c r="F16" s="54">
        <v>173</v>
      </c>
      <c r="G16" s="107">
        <v>242</v>
      </c>
      <c r="H16" s="108">
        <v>236</v>
      </c>
      <c r="I16" s="81">
        <v>1280</v>
      </c>
      <c r="J16" s="71">
        <v>186</v>
      </c>
      <c r="K16" s="54">
        <v>200</v>
      </c>
      <c r="L16" s="54">
        <v>215</v>
      </c>
      <c r="M16" s="54">
        <f aca="true" t="shared" si="1" ref="M16:M34">SUM(C16:L16)</f>
        <v>3161</v>
      </c>
      <c r="O16" s="26">
        <v>30</v>
      </c>
      <c r="P16" s="26">
        <v>70</v>
      </c>
      <c r="Q16" s="27">
        <f>SUM(O16:P16)</f>
        <v>100</v>
      </c>
      <c r="R16" s="28">
        <v>115</v>
      </c>
      <c r="S16" s="15"/>
      <c r="T16" s="1"/>
      <c r="U16" s="1"/>
      <c r="V16" s="1"/>
      <c r="W16" s="1"/>
    </row>
    <row r="17" spans="1:23" s="55" customFormat="1" ht="17.25" thickBot="1" thickTop="1">
      <c r="A17" s="59"/>
      <c r="B17" s="64" t="s">
        <v>26</v>
      </c>
      <c r="C17" s="76">
        <v>149</v>
      </c>
      <c r="D17" s="54">
        <v>129</v>
      </c>
      <c r="E17" s="54">
        <v>165</v>
      </c>
      <c r="F17" s="54">
        <v>194</v>
      </c>
      <c r="G17" s="54">
        <v>147</v>
      </c>
      <c r="H17" s="84">
        <v>196</v>
      </c>
      <c r="I17" s="81">
        <v>980</v>
      </c>
      <c r="J17" s="71">
        <v>160</v>
      </c>
      <c r="K17" s="54">
        <v>186</v>
      </c>
      <c r="L17" s="54">
        <v>176</v>
      </c>
      <c r="M17" s="54">
        <f t="shared" si="1"/>
        <v>2482</v>
      </c>
      <c r="O17" s="26">
        <v>5</v>
      </c>
      <c r="P17" s="26"/>
      <c r="Q17" s="27">
        <f>SUM(O17:P17)</f>
        <v>5</v>
      </c>
      <c r="R17" s="28"/>
      <c r="S17" s="15"/>
      <c r="T17" s="1"/>
      <c r="U17" s="1"/>
      <c r="V17" s="1"/>
      <c r="W17" s="1"/>
    </row>
    <row r="18" spans="1:23" ht="17.25" thickBot="1" thickTop="1">
      <c r="A18" s="59"/>
      <c r="B18" s="64" t="s">
        <v>41</v>
      </c>
      <c r="C18" s="76">
        <v>178</v>
      </c>
      <c r="D18" s="54">
        <v>176</v>
      </c>
      <c r="E18" s="54">
        <v>199</v>
      </c>
      <c r="F18" s="54">
        <v>188</v>
      </c>
      <c r="G18" s="106">
        <v>234</v>
      </c>
      <c r="H18" s="84">
        <v>192</v>
      </c>
      <c r="I18" s="81">
        <v>1167</v>
      </c>
      <c r="J18" s="71">
        <v>200</v>
      </c>
      <c r="K18" s="54">
        <v>159</v>
      </c>
      <c r="L18" s="54">
        <v>148</v>
      </c>
      <c r="M18" s="54">
        <f t="shared" si="1"/>
        <v>2841</v>
      </c>
      <c r="O18" s="26">
        <v>10</v>
      </c>
      <c r="P18" s="26">
        <v>15</v>
      </c>
      <c r="Q18" s="27">
        <f>SUM(O18:P18)</f>
        <v>25</v>
      </c>
      <c r="R18" s="28"/>
      <c r="S18" s="15"/>
      <c r="T18" s="1"/>
      <c r="U18" s="1"/>
      <c r="V18" s="1"/>
      <c r="W18" s="1"/>
    </row>
    <row r="19" spans="1:23" ht="17.25" thickBot="1" thickTop="1">
      <c r="A19" s="60"/>
      <c r="B19" s="64" t="s">
        <v>42</v>
      </c>
      <c r="C19" s="76">
        <v>162</v>
      </c>
      <c r="D19" s="54">
        <v>188</v>
      </c>
      <c r="E19" s="54">
        <v>136</v>
      </c>
      <c r="F19" s="54">
        <v>175</v>
      </c>
      <c r="G19" s="54">
        <v>195</v>
      </c>
      <c r="H19" s="84">
        <v>199</v>
      </c>
      <c r="I19" s="81">
        <v>1055</v>
      </c>
      <c r="J19" s="71">
        <v>188</v>
      </c>
      <c r="K19" s="54">
        <v>175</v>
      </c>
      <c r="L19" s="54">
        <v>180</v>
      </c>
      <c r="M19" s="54">
        <f t="shared" si="1"/>
        <v>2653</v>
      </c>
      <c r="O19" s="26">
        <v>5</v>
      </c>
      <c r="P19" s="26"/>
      <c r="Q19" s="27">
        <f>SUM(O19:P19)</f>
        <v>5</v>
      </c>
      <c r="R19" s="28"/>
      <c r="S19" s="15"/>
      <c r="T19" s="30"/>
      <c r="U19" s="30"/>
      <c r="V19" s="31"/>
      <c r="W19" s="29"/>
    </row>
    <row r="20" spans="1:22" ht="17.25" thickBot="1" thickTop="1">
      <c r="A20" s="9">
        <v>2</v>
      </c>
      <c r="B20" s="65" t="s">
        <v>22</v>
      </c>
      <c r="C20" s="75">
        <f aca="true" t="shared" si="2" ref="C20:L20">SUM(C21:C24)</f>
        <v>673</v>
      </c>
      <c r="D20" s="8">
        <f t="shared" si="2"/>
        <v>770</v>
      </c>
      <c r="E20" s="8">
        <f t="shared" si="2"/>
        <v>750</v>
      </c>
      <c r="F20" s="8">
        <f t="shared" si="2"/>
        <v>777</v>
      </c>
      <c r="G20" s="8">
        <f t="shared" si="2"/>
        <v>708</v>
      </c>
      <c r="H20" s="83">
        <f t="shared" si="2"/>
        <v>672</v>
      </c>
      <c r="I20" s="80">
        <f>SUM(C20:H20)</f>
        <v>4350</v>
      </c>
      <c r="J20" s="70">
        <f t="shared" si="2"/>
        <v>684</v>
      </c>
      <c r="K20" s="8">
        <f t="shared" si="2"/>
        <v>693</v>
      </c>
      <c r="L20" s="8">
        <f t="shared" si="2"/>
        <v>805</v>
      </c>
      <c r="M20" s="8">
        <f>SUM(I20:L20)</f>
        <v>6532</v>
      </c>
      <c r="O20" s="16"/>
      <c r="P20" s="16"/>
      <c r="Q20" s="14"/>
      <c r="R20" s="14"/>
      <c r="S20" s="17"/>
      <c r="T20" s="50">
        <v>5</v>
      </c>
      <c r="U20" s="50">
        <v>2</v>
      </c>
      <c r="V20" s="52">
        <f>SUM(T20:U20)</f>
        <v>7</v>
      </c>
    </row>
    <row r="21" spans="1:23" ht="17.25" thickBot="1" thickTop="1">
      <c r="A21" s="58"/>
      <c r="B21" s="64" t="s">
        <v>23</v>
      </c>
      <c r="C21" s="76">
        <v>186</v>
      </c>
      <c r="D21" s="54">
        <v>170</v>
      </c>
      <c r="E21" s="109">
        <v>201</v>
      </c>
      <c r="F21" s="106">
        <v>222</v>
      </c>
      <c r="G21" s="54">
        <v>177</v>
      </c>
      <c r="H21" s="84">
        <v>153</v>
      </c>
      <c r="I21" s="81">
        <v>1109</v>
      </c>
      <c r="J21" s="71">
        <v>178</v>
      </c>
      <c r="K21" s="54">
        <v>157</v>
      </c>
      <c r="L21" s="54">
        <v>191</v>
      </c>
      <c r="M21" s="54">
        <f t="shared" si="1"/>
        <v>2744</v>
      </c>
      <c r="O21" s="21">
        <v>7</v>
      </c>
      <c r="P21" s="21">
        <v>20</v>
      </c>
      <c r="Q21" s="22">
        <f>SUM(O21:P21)</f>
        <v>27</v>
      </c>
      <c r="R21" s="22"/>
      <c r="T21" s="1"/>
      <c r="U21" s="1"/>
      <c r="V21" s="1"/>
      <c r="W21" s="1"/>
    </row>
    <row r="22" spans="1:23" s="55" customFormat="1" ht="17.25" thickBot="1" thickTop="1">
      <c r="A22" s="59"/>
      <c r="B22" s="64" t="s">
        <v>25</v>
      </c>
      <c r="C22" s="76">
        <v>153</v>
      </c>
      <c r="D22" s="110">
        <v>212</v>
      </c>
      <c r="E22" s="109">
        <v>209</v>
      </c>
      <c r="F22" s="54">
        <v>187</v>
      </c>
      <c r="G22" s="106">
        <v>234</v>
      </c>
      <c r="H22" s="84">
        <v>143</v>
      </c>
      <c r="I22" s="81">
        <v>1138</v>
      </c>
      <c r="J22" s="71">
        <v>167</v>
      </c>
      <c r="K22" s="54">
        <v>181</v>
      </c>
      <c r="L22" s="54">
        <v>199</v>
      </c>
      <c r="M22" s="54">
        <f t="shared" si="1"/>
        <v>2823</v>
      </c>
      <c r="O22" s="21">
        <v>8</v>
      </c>
      <c r="P22" s="21">
        <v>30</v>
      </c>
      <c r="Q22" s="22">
        <f>SUM(O22:P22)</f>
        <v>38</v>
      </c>
      <c r="R22" s="22"/>
      <c r="S22" s="1"/>
      <c r="T22" s="1"/>
      <c r="U22" s="1"/>
      <c r="V22" s="1"/>
      <c r="W22" s="1"/>
    </row>
    <row r="23" spans="1:27" ht="17.25" thickBot="1" thickTop="1">
      <c r="A23" s="59"/>
      <c r="B23" s="64" t="s">
        <v>50</v>
      </c>
      <c r="C23" s="76">
        <v>157</v>
      </c>
      <c r="D23" s="54">
        <v>177</v>
      </c>
      <c r="E23" s="54">
        <v>141</v>
      </c>
      <c r="F23" s="54">
        <v>137</v>
      </c>
      <c r="G23" s="54">
        <v>126</v>
      </c>
      <c r="H23" s="84">
        <v>170</v>
      </c>
      <c r="I23" s="81">
        <v>908</v>
      </c>
      <c r="J23" s="71">
        <v>158</v>
      </c>
      <c r="K23" s="54">
        <v>178</v>
      </c>
      <c r="L23" s="54">
        <v>200</v>
      </c>
      <c r="M23" s="54">
        <f t="shared" si="1"/>
        <v>2352</v>
      </c>
      <c r="O23" s="21">
        <v>5</v>
      </c>
      <c r="P23" s="21"/>
      <c r="Q23" s="22">
        <f>SUM(O23:P23)</f>
        <v>5</v>
      </c>
      <c r="R23" s="22"/>
      <c r="T23" s="1"/>
      <c r="U23" s="1"/>
      <c r="V23" s="1"/>
      <c r="W23" s="1"/>
      <c r="AA23" s="48"/>
    </row>
    <row r="24" spans="1:27" ht="17.25" thickBot="1" thickTop="1">
      <c r="A24" s="60"/>
      <c r="B24" s="64" t="s">
        <v>24</v>
      </c>
      <c r="C24" s="76">
        <v>177</v>
      </c>
      <c r="D24" s="110">
        <v>211</v>
      </c>
      <c r="E24" s="54">
        <v>199</v>
      </c>
      <c r="F24" s="106">
        <v>231</v>
      </c>
      <c r="G24" s="54">
        <v>171</v>
      </c>
      <c r="H24" s="111">
        <v>206</v>
      </c>
      <c r="I24" s="81">
        <v>1195</v>
      </c>
      <c r="J24" s="71">
        <v>181</v>
      </c>
      <c r="K24" s="54">
        <v>177</v>
      </c>
      <c r="L24" s="54">
        <v>215</v>
      </c>
      <c r="M24" s="54">
        <f t="shared" si="1"/>
        <v>2963</v>
      </c>
      <c r="O24" s="23">
        <v>20</v>
      </c>
      <c r="P24" s="23">
        <v>30</v>
      </c>
      <c r="Q24" s="24">
        <f>SUM(O24:P24)</f>
        <v>50</v>
      </c>
      <c r="R24" s="22">
        <v>55</v>
      </c>
      <c r="S24" s="14"/>
      <c r="T24" s="30"/>
      <c r="U24" s="30"/>
      <c r="V24" s="31"/>
      <c r="W24" s="29"/>
      <c r="AA24" s="48"/>
    </row>
    <row r="25" spans="1:27" ht="17.25" thickBot="1" thickTop="1">
      <c r="A25" s="9">
        <v>3</v>
      </c>
      <c r="B25" s="66" t="s">
        <v>44</v>
      </c>
      <c r="C25" s="75">
        <f aca="true" t="shared" si="3" ref="C25:L25">SUM(C26:C29)</f>
        <v>742</v>
      </c>
      <c r="D25" s="8">
        <f t="shared" si="3"/>
        <v>813</v>
      </c>
      <c r="E25" s="8">
        <f t="shared" si="3"/>
        <v>645</v>
      </c>
      <c r="F25" s="8">
        <f t="shared" si="3"/>
        <v>698</v>
      </c>
      <c r="G25" s="8">
        <f t="shared" si="3"/>
        <v>548</v>
      </c>
      <c r="H25" s="83">
        <f>SUM(H26:H29)</f>
        <v>707</v>
      </c>
      <c r="I25" s="80">
        <f>SUM(C25:H25)</f>
        <v>4153</v>
      </c>
      <c r="J25" s="70">
        <f>SUM(J26:J29)</f>
        <v>746</v>
      </c>
      <c r="K25" s="8">
        <f>SUM(K26:K29)</f>
        <v>750</v>
      </c>
      <c r="L25" s="8">
        <f t="shared" si="3"/>
        <v>682</v>
      </c>
      <c r="M25" s="8">
        <f>SUM(I25:L25)</f>
        <v>6331</v>
      </c>
      <c r="O25" s="18"/>
      <c r="P25" s="18"/>
      <c r="Q25" s="19"/>
      <c r="R25" s="15"/>
      <c r="S25" s="15"/>
      <c r="T25" s="50">
        <v>3</v>
      </c>
      <c r="U25" s="50">
        <v>1</v>
      </c>
      <c r="V25" s="52">
        <f>SUM(T25:U25)</f>
        <v>4</v>
      </c>
      <c r="AA25" s="48"/>
    </row>
    <row r="26" spans="1:27" ht="17.25" thickBot="1" thickTop="1">
      <c r="A26" s="10"/>
      <c r="B26" s="67" t="s">
        <v>47</v>
      </c>
      <c r="C26" s="112">
        <v>211</v>
      </c>
      <c r="D26" s="107">
        <v>269</v>
      </c>
      <c r="E26" s="54">
        <v>172</v>
      </c>
      <c r="F26" s="106">
        <v>234</v>
      </c>
      <c r="G26" s="54">
        <v>163</v>
      </c>
      <c r="H26" s="84">
        <v>160</v>
      </c>
      <c r="I26" s="81">
        <v>1209</v>
      </c>
      <c r="J26" s="71">
        <v>217</v>
      </c>
      <c r="K26" s="54">
        <v>192</v>
      </c>
      <c r="L26" s="54">
        <v>180</v>
      </c>
      <c r="M26" s="54">
        <f t="shared" si="1"/>
        <v>3007</v>
      </c>
      <c r="O26" s="26">
        <v>25</v>
      </c>
      <c r="P26" s="26">
        <v>45</v>
      </c>
      <c r="Q26" s="27">
        <f>SUM(O26:P26)</f>
        <v>70</v>
      </c>
      <c r="R26" s="28">
        <v>80</v>
      </c>
      <c r="S26" s="15"/>
      <c r="T26" s="1"/>
      <c r="U26" s="1"/>
      <c r="V26" s="1"/>
      <c r="W26" s="1"/>
      <c r="Z26" s="48"/>
      <c r="AA26" s="48"/>
    </row>
    <row r="27" spans="1:23" s="55" customFormat="1" ht="17.25" thickBot="1" thickTop="1">
      <c r="A27" s="41"/>
      <c r="B27" s="67" t="s">
        <v>48</v>
      </c>
      <c r="C27" s="76">
        <v>190</v>
      </c>
      <c r="D27" s="109">
        <v>204</v>
      </c>
      <c r="E27" s="54">
        <v>167</v>
      </c>
      <c r="F27" s="54">
        <v>178</v>
      </c>
      <c r="G27" s="54">
        <v>119</v>
      </c>
      <c r="H27" s="113">
        <v>212</v>
      </c>
      <c r="I27" s="81">
        <v>1070</v>
      </c>
      <c r="J27" s="71">
        <v>183</v>
      </c>
      <c r="K27" s="54">
        <v>166</v>
      </c>
      <c r="L27" s="54">
        <v>148</v>
      </c>
      <c r="M27" s="54">
        <f t="shared" si="1"/>
        <v>2637</v>
      </c>
      <c r="O27" s="26">
        <v>5</v>
      </c>
      <c r="P27" s="26">
        <v>15</v>
      </c>
      <c r="Q27" s="27">
        <f>SUM(O27:P27)</f>
        <v>20</v>
      </c>
      <c r="R27" s="28"/>
      <c r="S27" s="15"/>
      <c r="T27" s="1"/>
      <c r="U27" s="1"/>
      <c r="V27" s="1"/>
      <c r="W27" s="1"/>
    </row>
    <row r="28" spans="1:23" ht="17.25" thickBot="1" thickTop="1">
      <c r="A28" s="41"/>
      <c r="B28" s="67" t="s">
        <v>45</v>
      </c>
      <c r="C28" s="76">
        <v>164</v>
      </c>
      <c r="D28" s="54">
        <v>160</v>
      </c>
      <c r="E28" s="54">
        <v>107</v>
      </c>
      <c r="F28" s="54">
        <v>151</v>
      </c>
      <c r="G28" s="54">
        <v>130</v>
      </c>
      <c r="H28" s="84">
        <v>190</v>
      </c>
      <c r="I28" s="81">
        <v>902</v>
      </c>
      <c r="J28" s="71">
        <v>169</v>
      </c>
      <c r="K28" s="54">
        <v>181</v>
      </c>
      <c r="L28" s="54">
        <v>190</v>
      </c>
      <c r="M28" s="54">
        <f t="shared" si="1"/>
        <v>2344</v>
      </c>
      <c r="O28" s="26">
        <v>5</v>
      </c>
      <c r="P28" s="26"/>
      <c r="Q28" s="27">
        <f>SUM(O28:P28)</f>
        <v>5</v>
      </c>
      <c r="R28" s="28"/>
      <c r="S28" s="15"/>
      <c r="T28" s="1"/>
      <c r="U28" s="1"/>
      <c r="V28" s="1"/>
      <c r="W28" s="1"/>
    </row>
    <row r="29" spans="1:23" ht="17.25" thickBot="1" thickTop="1">
      <c r="A29" s="11"/>
      <c r="B29" s="67" t="s">
        <v>49</v>
      </c>
      <c r="C29" s="76">
        <v>177</v>
      </c>
      <c r="D29" s="54">
        <v>180</v>
      </c>
      <c r="E29" s="54">
        <v>199</v>
      </c>
      <c r="F29" s="54">
        <v>135</v>
      </c>
      <c r="G29" s="54">
        <v>136</v>
      </c>
      <c r="H29" s="84">
        <v>145</v>
      </c>
      <c r="I29" s="81">
        <v>972</v>
      </c>
      <c r="J29" s="71">
        <v>177</v>
      </c>
      <c r="K29" s="54">
        <v>211</v>
      </c>
      <c r="L29" s="54">
        <v>164</v>
      </c>
      <c r="M29" s="54">
        <f t="shared" si="1"/>
        <v>2496</v>
      </c>
      <c r="O29" s="26">
        <v>5</v>
      </c>
      <c r="P29" s="26"/>
      <c r="Q29" s="27">
        <f>SUM(O29:P29)</f>
        <v>5</v>
      </c>
      <c r="R29" s="28"/>
      <c r="S29" s="15"/>
      <c r="T29" s="30"/>
      <c r="U29" s="30"/>
      <c r="V29" s="31"/>
      <c r="W29" s="29"/>
    </row>
    <row r="30" spans="1:22" ht="17.25" thickBot="1" thickTop="1">
      <c r="A30" s="9">
        <v>4</v>
      </c>
      <c r="B30" s="66" t="s">
        <v>51</v>
      </c>
      <c r="C30" s="75">
        <f aca="true" t="shared" si="4" ref="C30:L30">SUM(C31:C34)</f>
        <v>809</v>
      </c>
      <c r="D30" s="8">
        <f t="shared" si="4"/>
        <v>681</v>
      </c>
      <c r="E30" s="8">
        <f t="shared" si="4"/>
        <v>709</v>
      </c>
      <c r="F30" s="8">
        <f t="shared" si="4"/>
        <v>675</v>
      </c>
      <c r="G30" s="8">
        <f t="shared" si="4"/>
        <v>659</v>
      </c>
      <c r="H30" s="83">
        <f t="shared" si="4"/>
        <v>751</v>
      </c>
      <c r="I30" s="80">
        <f>SUM(C30:H30)</f>
        <v>4284</v>
      </c>
      <c r="J30" s="70">
        <f t="shared" si="4"/>
        <v>629</v>
      </c>
      <c r="K30" s="8">
        <f t="shared" si="4"/>
        <v>617</v>
      </c>
      <c r="L30" s="8">
        <f t="shared" si="4"/>
        <v>669</v>
      </c>
      <c r="M30" s="8">
        <f>SUM(I30:L30)</f>
        <v>6199</v>
      </c>
      <c r="O30" s="20"/>
      <c r="P30" s="20"/>
      <c r="Q30" s="15"/>
      <c r="R30" s="15"/>
      <c r="S30" s="15"/>
      <c r="T30" s="50">
        <v>4</v>
      </c>
      <c r="U30" s="51"/>
      <c r="V30" s="52">
        <f>SUM(T30:U30)</f>
        <v>4</v>
      </c>
    </row>
    <row r="31" spans="1:23" ht="17.25" thickBot="1" thickTop="1">
      <c r="A31" s="58"/>
      <c r="B31" s="67" t="s">
        <v>32</v>
      </c>
      <c r="C31" s="112">
        <v>217</v>
      </c>
      <c r="D31" s="54">
        <v>164</v>
      </c>
      <c r="E31" s="54">
        <v>167</v>
      </c>
      <c r="F31" s="54">
        <v>153</v>
      </c>
      <c r="G31" s="54">
        <v>147</v>
      </c>
      <c r="H31" s="84">
        <v>155</v>
      </c>
      <c r="I31" s="81">
        <v>1003</v>
      </c>
      <c r="J31" s="71">
        <v>179</v>
      </c>
      <c r="K31" s="54">
        <v>155</v>
      </c>
      <c r="L31" s="54">
        <v>157</v>
      </c>
      <c r="M31" s="54">
        <f t="shared" si="1"/>
        <v>2497</v>
      </c>
      <c r="O31" s="26">
        <v>5</v>
      </c>
      <c r="P31" s="26">
        <v>10</v>
      </c>
      <c r="Q31" s="27">
        <f>SUM(O31:P31)</f>
        <v>15</v>
      </c>
      <c r="R31" s="28"/>
      <c r="S31" s="15"/>
      <c r="T31" s="1"/>
      <c r="U31" s="1"/>
      <c r="V31" s="1"/>
      <c r="W31" s="1"/>
    </row>
    <row r="32" spans="1:23" s="55" customFormat="1" ht="17.25" thickBot="1" thickTop="1">
      <c r="A32" s="59"/>
      <c r="B32" s="67" t="s">
        <v>33</v>
      </c>
      <c r="C32" s="76">
        <v>177</v>
      </c>
      <c r="D32" s="54">
        <v>184</v>
      </c>
      <c r="E32" s="54">
        <v>166</v>
      </c>
      <c r="F32" s="54">
        <v>157</v>
      </c>
      <c r="G32" s="54">
        <v>150</v>
      </c>
      <c r="H32" s="114">
        <v>246</v>
      </c>
      <c r="I32" s="81">
        <v>1080</v>
      </c>
      <c r="J32" s="71">
        <v>145</v>
      </c>
      <c r="K32" s="54">
        <v>152</v>
      </c>
      <c r="L32" s="54">
        <v>158</v>
      </c>
      <c r="M32" s="54">
        <f t="shared" si="1"/>
        <v>2615</v>
      </c>
      <c r="O32" s="26">
        <v>6</v>
      </c>
      <c r="P32" s="26">
        <v>20</v>
      </c>
      <c r="Q32" s="27">
        <f>SUM(O32:P32)</f>
        <v>26</v>
      </c>
      <c r="R32" s="28"/>
      <c r="S32" s="15"/>
      <c r="T32" s="1"/>
      <c r="U32" s="1"/>
      <c r="V32" s="1"/>
      <c r="W32" s="1"/>
    </row>
    <row r="33" spans="1:23" ht="17.25" thickBot="1" thickTop="1">
      <c r="A33" s="59"/>
      <c r="B33" s="67" t="s">
        <v>34</v>
      </c>
      <c r="C33" s="115">
        <v>204</v>
      </c>
      <c r="D33" s="54">
        <v>160</v>
      </c>
      <c r="E33" s="54">
        <v>172</v>
      </c>
      <c r="F33" s="54">
        <v>170</v>
      </c>
      <c r="G33" s="54">
        <v>160</v>
      </c>
      <c r="H33" s="84">
        <v>148</v>
      </c>
      <c r="I33" s="81">
        <v>1014</v>
      </c>
      <c r="J33" s="71">
        <v>130</v>
      </c>
      <c r="K33" s="54">
        <v>126</v>
      </c>
      <c r="L33" s="54">
        <v>134</v>
      </c>
      <c r="M33" s="54">
        <f t="shared" si="1"/>
        <v>2418</v>
      </c>
      <c r="O33" s="26">
        <v>5</v>
      </c>
      <c r="P33" s="26">
        <v>5</v>
      </c>
      <c r="Q33" s="27">
        <f>SUM(O33:P33)</f>
        <v>10</v>
      </c>
      <c r="R33" s="28"/>
      <c r="S33" s="15"/>
      <c r="T33" s="1"/>
      <c r="U33" s="1"/>
      <c r="V33" s="1"/>
      <c r="W33" s="1"/>
    </row>
    <row r="34" spans="1:23" ht="17.25" thickBot="1" thickTop="1">
      <c r="A34" s="60"/>
      <c r="B34" s="67" t="s">
        <v>35</v>
      </c>
      <c r="C34" s="112">
        <v>211</v>
      </c>
      <c r="D34" s="54">
        <v>173</v>
      </c>
      <c r="E34" s="109">
        <v>204</v>
      </c>
      <c r="F34" s="54">
        <v>195</v>
      </c>
      <c r="G34" s="109">
        <v>202</v>
      </c>
      <c r="H34" s="111">
        <v>202</v>
      </c>
      <c r="I34" s="81">
        <v>1187</v>
      </c>
      <c r="J34" s="71">
        <v>175</v>
      </c>
      <c r="K34" s="54">
        <v>184</v>
      </c>
      <c r="L34" s="54">
        <v>220</v>
      </c>
      <c r="M34" s="54">
        <f t="shared" si="1"/>
        <v>2953</v>
      </c>
      <c r="O34" s="26">
        <v>15</v>
      </c>
      <c r="P34" s="26">
        <v>25</v>
      </c>
      <c r="Q34" s="27">
        <f>SUM(O34:P34)</f>
        <v>40</v>
      </c>
      <c r="R34" s="28"/>
      <c r="S34" s="15"/>
      <c r="T34" s="30"/>
      <c r="U34" s="30"/>
      <c r="V34" s="31"/>
      <c r="W34" s="29"/>
    </row>
    <row r="35" spans="1:22" ht="17.25" thickBot="1" thickTop="1">
      <c r="A35" s="9">
        <v>5</v>
      </c>
      <c r="B35" s="66" t="s">
        <v>46</v>
      </c>
      <c r="C35" s="75">
        <f aca="true" t="shared" si="5" ref="C35:L35">SUM(C36:C39)</f>
        <v>642</v>
      </c>
      <c r="D35" s="8">
        <f t="shared" si="5"/>
        <v>642</v>
      </c>
      <c r="E35" s="8">
        <f t="shared" si="5"/>
        <v>630</v>
      </c>
      <c r="F35" s="8">
        <f t="shared" si="5"/>
        <v>644</v>
      </c>
      <c r="G35" s="8">
        <f t="shared" si="5"/>
        <v>736</v>
      </c>
      <c r="H35" s="83">
        <f t="shared" si="5"/>
        <v>615</v>
      </c>
      <c r="I35" s="80">
        <f>SUM(C35:H35)</f>
        <v>3909</v>
      </c>
      <c r="J35" s="70">
        <f t="shared" si="5"/>
        <v>639</v>
      </c>
      <c r="K35" s="8">
        <f t="shared" si="5"/>
        <v>598</v>
      </c>
      <c r="L35" s="8">
        <f t="shared" si="5"/>
        <v>638</v>
      </c>
      <c r="M35" s="8">
        <f>SUM(I35:L35)</f>
        <v>5784</v>
      </c>
      <c r="O35" s="18"/>
      <c r="P35" s="18"/>
      <c r="Q35" s="19"/>
      <c r="R35" s="15"/>
      <c r="S35" s="15"/>
      <c r="T35" s="50">
        <v>2</v>
      </c>
      <c r="U35" s="51"/>
      <c r="V35" s="52">
        <f>SUM(T35:U35)</f>
        <v>2</v>
      </c>
    </row>
    <row r="36" spans="1:23" ht="17.25" thickBot="1" thickTop="1">
      <c r="A36" s="58"/>
      <c r="B36" s="67" t="s">
        <v>21</v>
      </c>
      <c r="C36" s="76">
        <v>155</v>
      </c>
      <c r="D36" s="54">
        <v>150</v>
      </c>
      <c r="E36" s="54">
        <v>173</v>
      </c>
      <c r="F36" s="54">
        <v>137</v>
      </c>
      <c r="G36" s="54">
        <v>161</v>
      </c>
      <c r="H36" s="84">
        <v>148</v>
      </c>
      <c r="I36" s="81">
        <v>924</v>
      </c>
      <c r="J36" s="71">
        <v>162</v>
      </c>
      <c r="K36" s="54">
        <v>167</v>
      </c>
      <c r="L36" s="54">
        <v>129</v>
      </c>
      <c r="M36" s="54">
        <f>SUM(C36:L36)</f>
        <v>2306</v>
      </c>
      <c r="O36" s="26">
        <v>5</v>
      </c>
      <c r="P36" s="26"/>
      <c r="Q36" s="27">
        <f>SUM(O36:P36)</f>
        <v>5</v>
      </c>
      <c r="R36" s="28"/>
      <c r="S36" s="15"/>
      <c r="T36" s="1"/>
      <c r="U36" s="1"/>
      <c r="V36" s="1"/>
      <c r="W36" s="1"/>
    </row>
    <row r="37" spans="1:23" s="55" customFormat="1" ht="17.25" thickBot="1" thickTop="1">
      <c r="A37" s="59"/>
      <c r="B37" s="67" t="s">
        <v>19</v>
      </c>
      <c r="C37" s="76">
        <v>152</v>
      </c>
      <c r="D37" s="54">
        <v>165</v>
      </c>
      <c r="E37" s="54">
        <v>170</v>
      </c>
      <c r="F37" s="54">
        <v>167</v>
      </c>
      <c r="G37" s="54">
        <v>170</v>
      </c>
      <c r="H37" s="84">
        <v>180</v>
      </c>
      <c r="I37" s="81">
        <v>1004</v>
      </c>
      <c r="J37" s="71">
        <v>149</v>
      </c>
      <c r="K37" s="54">
        <v>127</v>
      </c>
      <c r="L37" s="54">
        <v>157</v>
      </c>
      <c r="M37" s="54">
        <f>SUM(C37:L37)</f>
        <v>2441</v>
      </c>
      <c r="O37" s="26">
        <v>5</v>
      </c>
      <c r="P37" s="26"/>
      <c r="Q37" s="27">
        <f>SUM(O37:P37)</f>
        <v>5</v>
      </c>
      <c r="R37" s="28"/>
      <c r="S37" s="15"/>
      <c r="T37" s="1"/>
      <c r="U37" s="1"/>
      <c r="V37" s="1"/>
      <c r="W37" s="1"/>
    </row>
    <row r="38" spans="1:23" ht="17.25" thickBot="1" thickTop="1">
      <c r="A38" s="59"/>
      <c r="B38" s="67" t="s">
        <v>20</v>
      </c>
      <c r="C38" s="76">
        <v>176</v>
      </c>
      <c r="D38" s="54">
        <v>149</v>
      </c>
      <c r="E38" s="54">
        <v>138</v>
      </c>
      <c r="F38" s="54">
        <v>174</v>
      </c>
      <c r="G38" s="106">
        <v>224</v>
      </c>
      <c r="H38" s="84">
        <v>145</v>
      </c>
      <c r="I38" s="81">
        <v>1006</v>
      </c>
      <c r="J38" s="71">
        <v>150</v>
      </c>
      <c r="K38" s="54">
        <v>171</v>
      </c>
      <c r="L38" s="54">
        <v>190</v>
      </c>
      <c r="M38" s="54">
        <f>SUM(C38:L38)</f>
        <v>2523</v>
      </c>
      <c r="O38" s="26">
        <v>5</v>
      </c>
      <c r="P38" s="26">
        <v>15</v>
      </c>
      <c r="Q38" s="27">
        <f>SUM(O38:P38)</f>
        <v>20</v>
      </c>
      <c r="R38" s="28"/>
      <c r="S38" s="15"/>
      <c r="T38" s="1"/>
      <c r="U38" s="1"/>
      <c r="V38" s="1"/>
      <c r="W38" s="1"/>
    </row>
    <row r="39" spans="1:23" ht="17.25" thickBot="1" thickTop="1">
      <c r="A39" s="60"/>
      <c r="B39" s="67" t="s">
        <v>18</v>
      </c>
      <c r="C39" s="76">
        <v>159</v>
      </c>
      <c r="D39" s="54">
        <v>178</v>
      </c>
      <c r="E39" s="54">
        <v>149</v>
      </c>
      <c r="F39" s="54">
        <v>166</v>
      </c>
      <c r="G39" s="54">
        <v>181</v>
      </c>
      <c r="H39" s="84">
        <v>142</v>
      </c>
      <c r="I39" s="81">
        <v>975</v>
      </c>
      <c r="J39" s="71">
        <v>178</v>
      </c>
      <c r="K39" s="54">
        <v>133</v>
      </c>
      <c r="L39" s="54">
        <v>162</v>
      </c>
      <c r="M39" s="54">
        <f>SUM(C39:L39)</f>
        <v>2423</v>
      </c>
      <c r="O39" s="26">
        <v>5</v>
      </c>
      <c r="P39" s="26"/>
      <c r="Q39" s="27">
        <f>SUM(O39:P39)</f>
        <v>5</v>
      </c>
      <c r="R39" s="28"/>
      <c r="S39" s="15"/>
      <c r="T39" s="30"/>
      <c r="U39" s="30"/>
      <c r="V39" s="31"/>
      <c r="W39" s="29"/>
    </row>
    <row r="40" spans="1:22" ht="17.25" thickBot="1" thickTop="1">
      <c r="A40" s="9">
        <v>6</v>
      </c>
      <c r="B40" s="66" t="s">
        <v>51</v>
      </c>
      <c r="C40" s="75">
        <f aca="true" t="shared" si="6" ref="C40:L40">SUM(C41:C44)</f>
        <v>611</v>
      </c>
      <c r="D40" s="8">
        <f t="shared" si="6"/>
        <v>594</v>
      </c>
      <c r="E40" s="8">
        <f t="shared" si="6"/>
        <v>663</v>
      </c>
      <c r="F40" s="8">
        <f t="shared" si="6"/>
        <v>626</v>
      </c>
      <c r="G40" s="8">
        <f t="shared" si="6"/>
        <v>618</v>
      </c>
      <c r="H40" s="83">
        <f t="shared" si="6"/>
        <v>652</v>
      </c>
      <c r="I40" s="80">
        <f>SUM(C40:H40)</f>
        <v>3764</v>
      </c>
      <c r="J40" s="70">
        <f t="shared" si="6"/>
        <v>675</v>
      </c>
      <c r="K40" s="8">
        <f t="shared" si="6"/>
        <v>674</v>
      </c>
      <c r="L40" s="8">
        <f t="shared" si="6"/>
        <v>608</v>
      </c>
      <c r="M40" s="8">
        <f>SUM(I40:L40)</f>
        <v>5721</v>
      </c>
      <c r="O40" s="18"/>
      <c r="P40" s="18"/>
      <c r="Q40" s="19"/>
      <c r="R40" s="15"/>
      <c r="S40" s="15"/>
      <c r="T40" s="50">
        <v>1</v>
      </c>
      <c r="U40" s="51"/>
      <c r="V40" s="52">
        <f>SUM(T40:U40)</f>
        <v>1</v>
      </c>
    </row>
    <row r="41" spans="1:23" ht="17.25" thickBot="1" thickTop="1">
      <c r="A41" s="58"/>
      <c r="B41" s="64" t="s">
        <v>36</v>
      </c>
      <c r="C41" s="76">
        <v>109</v>
      </c>
      <c r="D41" s="54">
        <v>118</v>
      </c>
      <c r="E41" s="54">
        <v>130</v>
      </c>
      <c r="F41" s="54">
        <v>199</v>
      </c>
      <c r="G41" s="54">
        <v>140</v>
      </c>
      <c r="H41" s="84">
        <v>119</v>
      </c>
      <c r="I41" s="81">
        <v>815</v>
      </c>
      <c r="J41" s="71">
        <v>184</v>
      </c>
      <c r="K41" s="54">
        <v>135</v>
      </c>
      <c r="L41" s="54">
        <v>140</v>
      </c>
      <c r="M41" s="54">
        <f>SUM(C41:L41)</f>
        <v>2089</v>
      </c>
      <c r="O41" s="26">
        <v>5</v>
      </c>
      <c r="P41" s="26"/>
      <c r="Q41" s="27">
        <f>SUM(O41:P41)</f>
        <v>5</v>
      </c>
      <c r="R41" s="28"/>
      <c r="S41" s="15"/>
      <c r="T41" s="17"/>
      <c r="U41" s="17"/>
      <c r="V41" s="17"/>
      <c r="W41" s="17"/>
    </row>
    <row r="42" spans="1:23" s="55" customFormat="1" ht="17.25" thickBot="1" thickTop="1">
      <c r="A42" s="59"/>
      <c r="B42" s="64" t="s">
        <v>37</v>
      </c>
      <c r="C42" s="76">
        <v>158</v>
      </c>
      <c r="D42" s="54">
        <v>170</v>
      </c>
      <c r="E42" s="54">
        <v>179</v>
      </c>
      <c r="F42" s="54">
        <v>116</v>
      </c>
      <c r="G42" s="54">
        <v>153</v>
      </c>
      <c r="H42" s="84">
        <v>196</v>
      </c>
      <c r="I42" s="81">
        <v>972</v>
      </c>
      <c r="J42" s="71">
        <v>156</v>
      </c>
      <c r="K42" s="54">
        <v>182</v>
      </c>
      <c r="L42" s="54">
        <v>137</v>
      </c>
      <c r="M42" s="54">
        <f>SUM(C42:L42)</f>
        <v>2419</v>
      </c>
      <c r="O42" s="26">
        <v>5</v>
      </c>
      <c r="P42" s="26"/>
      <c r="Q42" s="27">
        <f>SUM(O42:P42)</f>
        <v>5</v>
      </c>
      <c r="R42" s="28"/>
      <c r="S42" s="15"/>
      <c r="T42" s="17"/>
      <c r="U42" s="17"/>
      <c r="V42" s="17"/>
      <c r="W42" s="17"/>
    </row>
    <row r="43" spans="1:23" ht="17.25" thickBot="1" thickTop="1">
      <c r="A43" s="59"/>
      <c r="B43" s="64" t="s">
        <v>38</v>
      </c>
      <c r="C43" s="76">
        <v>172</v>
      </c>
      <c r="D43" s="54">
        <v>172</v>
      </c>
      <c r="E43" s="54">
        <v>167</v>
      </c>
      <c r="F43" s="54">
        <v>174</v>
      </c>
      <c r="G43" s="54">
        <v>117</v>
      </c>
      <c r="H43" s="84">
        <v>150</v>
      </c>
      <c r="I43" s="81">
        <v>952</v>
      </c>
      <c r="J43" s="71">
        <v>170</v>
      </c>
      <c r="K43" s="54">
        <v>168</v>
      </c>
      <c r="L43" s="54">
        <v>168</v>
      </c>
      <c r="M43" s="54">
        <f>SUM(C43:L43)</f>
        <v>2410</v>
      </c>
      <c r="O43" s="26">
        <v>5</v>
      </c>
      <c r="P43" s="26"/>
      <c r="Q43" s="27">
        <f>SUM(O43:P43)</f>
        <v>5</v>
      </c>
      <c r="R43" s="28"/>
      <c r="S43" s="15"/>
      <c r="T43" s="17"/>
      <c r="U43" s="17"/>
      <c r="V43" s="17"/>
      <c r="W43" s="17"/>
    </row>
    <row r="44" spans="1:23" ht="17.25" thickBot="1" thickTop="1">
      <c r="A44" s="60"/>
      <c r="B44" s="64" t="s">
        <v>39</v>
      </c>
      <c r="C44" s="77">
        <v>172</v>
      </c>
      <c r="D44" s="78">
        <v>134</v>
      </c>
      <c r="E44" s="78">
        <v>187</v>
      </c>
      <c r="F44" s="78">
        <v>137</v>
      </c>
      <c r="G44" s="116">
        <v>208</v>
      </c>
      <c r="H44" s="87">
        <v>187</v>
      </c>
      <c r="I44" s="88">
        <v>1025</v>
      </c>
      <c r="J44" s="71">
        <v>165</v>
      </c>
      <c r="K44" s="54">
        <v>189</v>
      </c>
      <c r="L44" s="54">
        <v>163</v>
      </c>
      <c r="M44" s="54">
        <f>SUM(C44:L44)</f>
        <v>2567</v>
      </c>
      <c r="O44" s="26">
        <v>5</v>
      </c>
      <c r="P44" s="26">
        <v>5</v>
      </c>
      <c r="Q44" s="27">
        <f>SUM(O44:P44)</f>
        <v>10</v>
      </c>
      <c r="R44" s="28"/>
      <c r="S44" s="15"/>
      <c r="T44" s="30"/>
      <c r="U44" s="30"/>
      <c r="V44" s="31"/>
      <c r="W44" s="29"/>
    </row>
    <row r="45" spans="1:23" ht="17.25" thickBot="1" thickTop="1">
      <c r="A45" s="2"/>
      <c r="B45" s="3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T45" s="34"/>
      <c r="U45" s="34"/>
      <c r="V45" s="34"/>
      <c r="W45" s="34"/>
    </row>
    <row r="46" spans="1:23" ht="16.5" thickBot="1" thickTop="1">
      <c r="A46" s="126" t="s">
        <v>9</v>
      </c>
      <c r="B46" s="127"/>
      <c r="C46" s="127"/>
      <c r="D46" s="127"/>
      <c r="E46" s="127"/>
      <c r="F46" s="127"/>
      <c r="G46" s="127"/>
      <c r="H46" s="127"/>
      <c r="I46" s="127"/>
      <c r="J46" s="89"/>
      <c r="K46" s="89"/>
      <c r="L46" s="89"/>
      <c r="M46" s="89"/>
      <c r="T46" s="32"/>
      <c r="U46" s="32"/>
      <c r="V46" s="32"/>
      <c r="W46" s="32"/>
    </row>
    <row r="47" spans="1:23" s="1" customFormat="1" ht="16.5" thickBot="1" thickTop="1">
      <c r="A47" s="95" t="s">
        <v>0</v>
      </c>
      <c r="B47" s="96" t="s">
        <v>2</v>
      </c>
      <c r="C47" s="96" t="s">
        <v>3</v>
      </c>
      <c r="D47" s="96" t="s">
        <v>4</v>
      </c>
      <c r="E47" s="96" t="s">
        <v>5</v>
      </c>
      <c r="F47" s="96" t="s">
        <v>6</v>
      </c>
      <c r="G47" s="96" t="s">
        <v>7</v>
      </c>
      <c r="H47" s="96" t="s">
        <v>8</v>
      </c>
      <c r="I47" s="96" t="s">
        <v>1</v>
      </c>
      <c r="J47" s="90"/>
      <c r="K47" s="90"/>
      <c r="L47" s="90"/>
      <c r="M47" s="90"/>
      <c r="O47"/>
      <c r="P47"/>
      <c r="Q47"/>
      <c r="T47" s="32"/>
      <c r="U47" s="32"/>
      <c r="V47" s="32"/>
      <c r="W47" s="32"/>
    </row>
    <row r="48" spans="1:23" s="1" customFormat="1" ht="17.25" thickBot="1" thickTop="1">
      <c r="A48" s="97"/>
      <c r="B48" s="98"/>
      <c r="C48" s="99"/>
      <c r="D48" s="99"/>
      <c r="E48" s="99"/>
      <c r="F48" s="99"/>
      <c r="G48" s="99"/>
      <c r="H48" s="99"/>
      <c r="I48" s="99"/>
      <c r="J48" s="91"/>
      <c r="K48" s="91"/>
      <c r="L48" s="91"/>
      <c r="M48" s="91"/>
      <c r="O48"/>
      <c r="P48"/>
      <c r="Q48"/>
      <c r="T48" s="32"/>
      <c r="U48" s="32"/>
      <c r="V48" s="32"/>
      <c r="W48" s="32"/>
    </row>
    <row r="49" spans="1:22" s="1" customFormat="1" ht="17.25" thickBot="1" thickTop="1">
      <c r="A49" s="100">
        <v>1</v>
      </c>
      <c r="B49" s="101" t="s">
        <v>27</v>
      </c>
      <c r="C49" s="102"/>
      <c r="D49" s="102"/>
      <c r="E49" s="102"/>
      <c r="F49" s="102"/>
      <c r="G49" s="102"/>
      <c r="H49" s="102"/>
      <c r="I49" s="102"/>
      <c r="J49" s="92"/>
      <c r="K49" s="92"/>
      <c r="L49" s="92"/>
      <c r="M49" s="92"/>
      <c r="O49"/>
      <c r="P49"/>
      <c r="Q49"/>
      <c r="T49" s="50">
        <v>1</v>
      </c>
      <c r="U49" s="51"/>
      <c r="V49" s="52">
        <f>SUM(T49:U49)</f>
        <v>1</v>
      </c>
    </row>
    <row r="50" spans="1:19" ht="17.25" thickBot="1" thickTop="1">
      <c r="A50" s="97"/>
      <c r="B50" s="103" t="s">
        <v>28</v>
      </c>
      <c r="C50" s="104">
        <v>191</v>
      </c>
      <c r="D50" s="104">
        <v>144</v>
      </c>
      <c r="E50" s="104">
        <v>153</v>
      </c>
      <c r="F50" s="117">
        <v>236</v>
      </c>
      <c r="G50" s="118">
        <v>262</v>
      </c>
      <c r="H50" s="104">
        <v>155</v>
      </c>
      <c r="I50" s="105">
        <f>SUM(C50:H50)</f>
        <v>1141</v>
      </c>
      <c r="J50" s="93"/>
      <c r="K50" s="93"/>
      <c r="L50" s="93"/>
      <c r="M50" s="17"/>
      <c r="O50" s="26">
        <v>9</v>
      </c>
      <c r="P50" s="26">
        <v>35</v>
      </c>
      <c r="Q50" s="27">
        <f>SUM(O50:P50)</f>
        <v>44</v>
      </c>
      <c r="R50" s="28"/>
      <c r="S50" s="15"/>
    </row>
    <row r="51" spans="1:22" s="1" customFormat="1" ht="17.25" thickBot="1" thickTop="1">
      <c r="A51" s="100">
        <v>2</v>
      </c>
      <c r="B51" s="101" t="s">
        <v>22</v>
      </c>
      <c r="C51" s="102"/>
      <c r="D51" s="102"/>
      <c r="E51" s="102"/>
      <c r="F51" s="102"/>
      <c r="G51" s="102"/>
      <c r="H51" s="102"/>
      <c r="I51" s="102"/>
      <c r="J51" s="92"/>
      <c r="K51" s="92"/>
      <c r="L51" s="92"/>
      <c r="M51" s="92"/>
      <c r="O51"/>
      <c r="P51"/>
      <c r="Q51"/>
      <c r="T51" s="50">
        <v>1</v>
      </c>
      <c r="U51" s="51"/>
      <c r="V51" s="52">
        <f>SUM(T51:U51)</f>
        <v>1</v>
      </c>
    </row>
    <row r="52" spans="1:19" ht="17.25" thickBot="1" thickTop="1">
      <c r="A52" s="97"/>
      <c r="B52" s="103" t="s">
        <v>52</v>
      </c>
      <c r="C52" s="104">
        <v>169</v>
      </c>
      <c r="D52" s="104">
        <v>189</v>
      </c>
      <c r="E52" s="104">
        <v>153</v>
      </c>
      <c r="F52" s="104">
        <v>146</v>
      </c>
      <c r="G52" s="104">
        <v>157</v>
      </c>
      <c r="H52" s="104">
        <v>186</v>
      </c>
      <c r="I52" s="105">
        <f>SUM(C52:H52)</f>
        <v>1000</v>
      </c>
      <c r="J52" s="93"/>
      <c r="K52" s="93"/>
      <c r="L52" s="93"/>
      <c r="M52" s="17"/>
      <c r="O52" s="26">
        <v>5</v>
      </c>
      <c r="P52" s="26"/>
      <c r="Q52" s="27">
        <f>SUM(O52:P52)</f>
        <v>5</v>
      </c>
      <c r="R52" s="28"/>
      <c r="S52" s="15"/>
    </row>
    <row r="53" spans="1:22" s="1" customFormat="1" ht="17.25" thickBot="1" thickTop="1">
      <c r="A53" s="100">
        <v>3</v>
      </c>
      <c r="B53" s="101" t="s">
        <v>27</v>
      </c>
      <c r="C53" s="102"/>
      <c r="D53" s="102"/>
      <c r="E53" s="102"/>
      <c r="F53" s="102"/>
      <c r="G53" s="102"/>
      <c r="H53" s="102"/>
      <c r="I53" s="102"/>
      <c r="J53" s="92"/>
      <c r="K53" s="92"/>
      <c r="L53" s="92"/>
      <c r="M53" s="92"/>
      <c r="O53" s="56"/>
      <c r="P53" s="56"/>
      <c r="Q53" s="56"/>
      <c r="T53" s="50">
        <v>1</v>
      </c>
      <c r="U53" s="51"/>
      <c r="V53" s="52">
        <f>SUM(T53:U53)</f>
        <v>1</v>
      </c>
    </row>
    <row r="54" spans="1:19" s="56" customFormat="1" ht="17.25" thickBot="1" thickTop="1">
      <c r="A54" s="97"/>
      <c r="B54" s="103" t="s">
        <v>29</v>
      </c>
      <c r="C54" s="104">
        <v>135</v>
      </c>
      <c r="D54" s="104">
        <v>154</v>
      </c>
      <c r="E54" s="104">
        <v>170</v>
      </c>
      <c r="F54" s="104">
        <v>145</v>
      </c>
      <c r="G54" s="119">
        <v>219</v>
      </c>
      <c r="H54" s="104">
        <v>170</v>
      </c>
      <c r="I54" s="105">
        <f>SUM(C54:H54)</f>
        <v>993</v>
      </c>
      <c r="J54" s="93"/>
      <c r="K54" s="93"/>
      <c r="L54" s="93"/>
      <c r="M54" s="94"/>
      <c r="O54" s="26">
        <v>5</v>
      </c>
      <c r="P54" s="26">
        <v>10</v>
      </c>
      <c r="Q54" s="27">
        <f>SUM(O54:P54)</f>
        <v>15</v>
      </c>
      <c r="R54" s="28"/>
      <c r="S54" s="15"/>
    </row>
    <row r="55" spans="1:22" s="1" customFormat="1" ht="17.25" thickBot="1" thickTop="1">
      <c r="A55" s="100">
        <v>4</v>
      </c>
      <c r="B55" s="101" t="s">
        <v>43</v>
      </c>
      <c r="C55" s="102"/>
      <c r="D55" s="102"/>
      <c r="E55" s="102"/>
      <c r="F55" s="102"/>
      <c r="G55" s="102"/>
      <c r="H55" s="102"/>
      <c r="I55" s="102"/>
      <c r="J55" s="92"/>
      <c r="K55" s="92"/>
      <c r="L55" s="92"/>
      <c r="M55" s="92"/>
      <c r="O55" s="56"/>
      <c r="P55" s="56"/>
      <c r="Q55" s="56"/>
      <c r="T55" s="50">
        <v>1</v>
      </c>
      <c r="U55" s="51"/>
      <c r="V55" s="52">
        <f>SUM(T55:U55)</f>
        <v>1</v>
      </c>
    </row>
    <row r="56" spans="1:19" s="56" customFormat="1" ht="17.25" thickBot="1" thickTop="1">
      <c r="A56" s="97"/>
      <c r="B56" s="103" t="s">
        <v>30</v>
      </c>
      <c r="C56" s="104">
        <v>100</v>
      </c>
      <c r="D56" s="104">
        <v>146</v>
      </c>
      <c r="E56" s="104">
        <v>140</v>
      </c>
      <c r="F56" s="104">
        <v>115</v>
      </c>
      <c r="G56" s="104">
        <v>109</v>
      </c>
      <c r="H56" s="104">
        <v>105</v>
      </c>
      <c r="I56" s="105">
        <f>SUM(C56:H56)</f>
        <v>715</v>
      </c>
      <c r="J56" s="93"/>
      <c r="K56" s="93"/>
      <c r="L56" s="93"/>
      <c r="M56" s="94"/>
      <c r="O56" s="26">
        <v>5</v>
      </c>
      <c r="P56" s="26"/>
      <c r="Q56" s="27">
        <f>SUM(O56:P56)</f>
        <v>5</v>
      </c>
      <c r="R56" s="28"/>
      <c r="S56" s="15"/>
    </row>
    <row r="57" ht="15.75" thickTop="1"/>
  </sheetData>
  <sheetProtection/>
  <mergeCells count="11">
    <mergeCell ref="T11:V11"/>
    <mergeCell ref="A8:M8"/>
    <mergeCell ref="A9:M9"/>
    <mergeCell ref="A12:M12"/>
    <mergeCell ref="O11:R11"/>
    <mergeCell ref="A46:I46"/>
    <mergeCell ref="A3:M3"/>
    <mergeCell ref="A4:M4"/>
    <mergeCell ref="A5:M5"/>
    <mergeCell ref="A6:M6"/>
    <mergeCell ref="A7:M7"/>
  </mergeCells>
  <printOptions/>
  <pageMargins left="0.7" right="0.7" top="0.75" bottom="0.75" header="0.3" footer="0.3"/>
  <pageSetup horizontalDpi="600" verticalDpi="600" orientation="landscape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Salvatore</cp:lastModifiedBy>
  <cp:lastPrinted>2015-04-21T18:35:01Z</cp:lastPrinted>
  <dcterms:created xsi:type="dcterms:W3CDTF">2010-02-09T15:01:22Z</dcterms:created>
  <dcterms:modified xsi:type="dcterms:W3CDTF">2015-04-23T18:12:09Z</dcterms:modified>
  <cp:category/>
  <cp:version/>
  <cp:contentType/>
  <cp:contentStatus/>
</cp:coreProperties>
</file>